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My Documents\aa privaat\"/>
    </mc:Choice>
  </mc:AlternateContent>
  <bookViews>
    <workbookView xWindow="420" yWindow="615" windowWidth="17685" windowHeight="8325" tabRatio="655"/>
  </bookViews>
  <sheets>
    <sheet name="DATABASE" sheetId="7" r:id="rId1"/>
    <sheet name="1500 (Pistol &amp; Revolver)" sheetId="2" r:id="rId2"/>
    <sheet name="PP2" sheetId="4" r:id="rId3"/>
    <sheet name="S SA &amp; Service Rev" sheetId="5" r:id="rId4"/>
    <sheet name="600 Match (Pistol &amp; Revolver)" sheetId="6" r:id="rId5"/>
  </sheets>
  <definedNames>
    <definedName name="_xlnm.Print_Area" localSheetId="1">'1500 (Pistol &amp; Revolver)'!$B$1:$Q$48</definedName>
    <definedName name="_xlnm.Print_Area" localSheetId="4">'600 Match (Pistol &amp; Revolver)'!$B$2:$Q$59</definedName>
    <definedName name="_xlnm.Print_Area" localSheetId="2">'PP2'!$B$1:$Q$25</definedName>
    <definedName name="_xlnm.Print_Area" localSheetId="3">'S SA &amp; Service Rev'!$B$1:$Q$45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6" l="1"/>
  <c r="C1" i="5"/>
  <c r="C1" i="4"/>
</calcChain>
</file>

<file path=xl/sharedStrings.xml><?xml version="1.0" encoding="utf-8"?>
<sst xmlns="http://schemas.openxmlformats.org/spreadsheetml/2006/main" count="852" uniqueCount="121">
  <si>
    <t>High Master</t>
  </si>
  <si>
    <t>1476/1500</t>
  </si>
  <si>
    <t>590/600</t>
  </si>
  <si>
    <t>472/480</t>
  </si>
  <si>
    <t>Master</t>
  </si>
  <si>
    <t>1440/1475</t>
  </si>
  <si>
    <t>576/589</t>
  </si>
  <si>
    <t>461/471</t>
  </si>
  <si>
    <t>Gold</t>
  </si>
  <si>
    <t>1380/1439</t>
  </si>
  <si>
    <t>552/575</t>
  </si>
  <si>
    <t>442/460</t>
  </si>
  <si>
    <t>Silver</t>
  </si>
  <si>
    <t>1290/1379</t>
  </si>
  <si>
    <t>516/551</t>
  </si>
  <si>
    <t>413/441</t>
  </si>
  <si>
    <t>Bronze</t>
  </si>
  <si>
    <t>1080/1289</t>
  </si>
  <si>
    <t>490/515</t>
  </si>
  <si>
    <t>346/412</t>
  </si>
  <si>
    <t>432/515</t>
  </si>
  <si>
    <t>1500 Match Pistol</t>
  </si>
  <si>
    <t>Place</t>
  </si>
  <si>
    <t>Comp No</t>
  </si>
  <si>
    <t>Name</t>
  </si>
  <si>
    <t>Ini</t>
  </si>
  <si>
    <t>Prov</t>
  </si>
  <si>
    <t>Club</t>
  </si>
  <si>
    <t>T1</t>
  </si>
  <si>
    <t>T2</t>
  </si>
  <si>
    <t>T3</t>
  </si>
  <si>
    <t>T4</t>
  </si>
  <si>
    <t>T5</t>
  </si>
  <si>
    <t>T6</t>
  </si>
  <si>
    <t>SCORE</t>
  </si>
  <si>
    <t>Grd</t>
  </si>
  <si>
    <t>Upgrade</t>
  </si>
  <si>
    <t>U/G to</t>
  </si>
  <si>
    <t xml:space="preserve"> </t>
  </si>
  <si>
    <t>HM</t>
  </si>
  <si>
    <t>Begg</t>
  </si>
  <si>
    <t>M</t>
  </si>
  <si>
    <t>Muller</t>
  </si>
  <si>
    <t>B</t>
  </si>
  <si>
    <t>Allie</t>
  </si>
  <si>
    <t>G</t>
  </si>
  <si>
    <t>R</t>
  </si>
  <si>
    <t>S</t>
  </si>
  <si>
    <t>Alexander</t>
  </si>
  <si>
    <t>C</t>
  </si>
  <si>
    <t>Ally</t>
  </si>
  <si>
    <t>TM</t>
  </si>
  <si>
    <t>F</t>
  </si>
  <si>
    <t>Cupido</t>
  </si>
  <si>
    <t>Y</t>
  </si>
  <si>
    <t>1500 Match Revolver</t>
  </si>
  <si>
    <t>Gilbert</t>
  </si>
  <si>
    <t>CGPA</t>
  </si>
  <si>
    <t>Barnes</t>
  </si>
  <si>
    <t xml:space="preserve">  </t>
  </si>
  <si>
    <t>J</t>
  </si>
  <si>
    <t>POLICE PISTOL II</t>
  </si>
  <si>
    <t>Vorster</t>
  </si>
  <si>
    <t>KZN</t>
  </si>
  <si>
    <t>Cele</t>
  </si>
  <si>
    <t>EX</t>
  </si>
  <si>
    <t>Morgan</t>
  </si>
  <si>
    <t>STANDARD SEMI-AUTO PISTOL</t>
  </si>
  <si>
    <t>Poinsettia</t>
  </si>
  <si>
    <t>Pottier</t>
  </si>
  <si>
    <t>L</t>
  </si>
  <si>
    <t>N</t>
  </si>
  <si>
    <t>SANDF</t>
  </si>
  <si>
    <t>600 Match Pistol</t>
  </si>
  <si>
    <t>Schutte</t>
  </si>
  <si>
    <t>Reagon</t>
  </si>
  <si>
    <t>Goldman</t>
  </si>
  <si>
    <t>600 Match Revolver</t>
  </si>
  <si>
    <t>Myers</t>
  </si>
  <si>
    <t>WCPF</t>
  </si>
  <si>
    <t>MSSC</t>
  </si>
  <si>
    <t>A</t>
  </si>
  <si>
    <t>KH</t>
  </si>
  <si>
    <t>E</t>
  </si>
  <si>
    <t>Crouwkamp</t>
  </si>
  <si>
    <t>TJP</t>
  </si>
  <si>
    <t>PSC</t>
  </si>
  <si>
    <t>de Villiers</t>
  </si>
  <si>
    <t>Goldschagg</t>
  </si>
  <si>
    <t>Francis</t>
  </si>
  <si>
    <t>T</t>
  </si>
  <si>
    <t>Sumarry</t>
  </si>
  <si>
    <t>1500 rev</t>
  </si>
  <si>
    <t>1500 pis</t>
  </si>
  <si>
    <t>pp2</t>
  </si>
  <si>
    <t>ssa</t>
  </si>
  <si>
    <t>600 pis</t>
  </si>
  <si>
    <t>600 rev</t>
  </si>
  <si>
    <t>Arendse</t>
  </si>
  <si>
    <t>BPC</t>
  </si>
  <si>
    <t>Mahomed</t>
  </si>
  <si>
    <t xml:space="preserve">Strecker </t>
  </si>
  <si>
    <t>PMPSCG</t>
  </si>
  <si>
    <t>Vos</t>
  </si>
  <si>
    <t>Nothling</t>
  </si>
  <si>
    <t>WESTERN CAPE PISTOL FEDERATION - CHAMPIONSHIP OCT 2023</t>
  </si>
  <si>
    <t>Courie</t>
  </si>
  <si>
    <t>Z</t>
  </si>
  <si>
    <t>Van Aarde</t>
  </si>
  <si>
    <t>PJ</t>
  </si>
  <si>
    <t>GAUTENG</t>
  </si>
  <si>
    <t>van der Merwe</t>
  </si>
  <si>
    <t>Walton</t>
  </si>
  <si>
    <t>Fredricks</t>
  </si>
  <si>
    <t>MN</t>
  </si>
  <si>
    <t>van Tonder</t>
  </si>
  <si>
    <t>WCPA</t>
  </si>
  <si>
    <t>Marksman</t>
  </si>
  <si>
    <t>Evans</t>
  </si>
  <si>
    <t>Keith</t>
  </si>
  <si>
    <t>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</si>
</sst>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  <charset val="1"/>
    </font>
    <font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11"/>
      <color indexed="8"/>
      <name val="Arial"/>
      <family val="2"/>
      <charset val="1"/>
    </font>
    <font>
      <b/>
      <sz val="11"/>
      <color indexed="10"/>
      <name val="Arial"/>
      <family val="2"/>
      <charset val="1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Arial"/>
      <family val="2"/>
      <charset val="1"/>
    </font>
    <font>
      <b/>
      <sz val="12"/>
      <color indexed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17"/>
        <bgColor indexed="21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1" fillId="0" borderId="0"/>
  </cellStyleXfs>
  <cellXfs count="13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0" xfId="0" applyFont="1"/>
    <xf numFmtId="1" fontId="7" fillId="0" borderId="5" xfId="0" applyNumberFormat="1" applyFont="1" applyBorder="1"/>
    <xf numFmtId="0" fontId="10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1" fillId="0" borderId="5" xfId="0" applyNumberFormat="1" applyFont="1" applyBorder="1" applyAlignment="1" applyProtection="1">
      <alignment horizontal="center"/>
      <protection locked="0"/>
    </xf>
    <xf numFmtId="1" fontId="11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 applyProtection="1">
      <alignment horizontal="center"/>
      <protection locked="0"/>
    </xf>
    <xf numFmtId="1" fontId="7" fillId="0" borderId="0" xfId="0" applyNumberFormat="1" applyFont="1" applyAlignment="1">
      <alignment horizontal="center"/>
    </xf>
    <xf numFmtId="1" fontId="7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1" fontId="11" fillId="0" borderId="0" xfId="0" applyNumberFormat="1" applyFont="1" applyAlignment="1" applyProtection="1">
      <alignment horizontal="center"/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1" fontId="9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1" fillId="4" borderId="0" xfId="0" applyFont="1" applyFill="1" applyAlignment="1">
      <alignment horizontal="center"/>
    </xf>
    <xf numFmtId="0" fontId="11" fillId="0" borderId="0" xfId="1" applyFont="1" applyAlignment="1">
      <alignment horizontal="center"/>
    </xf>
    <xf numFmtId="0" fontId="9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1" fontId="9" fillId="0" borderId="5" xfId="0" applyNumberFormat="1" applyFont="1" applyBorder="1" applyAlignment="1" applyProtection="1">
      <alignment horizontal="center"/>
      <protection locked="0"/>
    </xf>
    <xf numFmtId="1" fontId="9" fillId="0" borderId="5" xfId="0" applyNumberFormat="1" applyFont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1" applyFont="1" applyAlignment="1">
      <alignment horizontal="center"/>
    </xf>
    <xf numFmtId="0" fontId="11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13" fillId="0" borderId="0" xfId="1" applyFont="1"/>
    <xf numFmtId="1" fontId="11" fillId="0" borderId="12" xfId="0" applyNumberFormat="1" applyFont="1" applyBorder="1" applyAlignment="1" applyProtection="1">
      <alignment horizontal="center"/>
      <protection locked="0"/>
    </xf>
    <xf numFmtId="1" fontId="11" fillId="0" borderId="12" xfId="0" applyNumberFormat="1" applyFont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5" fillId="0" borderId="0" xfId="0" applyFont="1"/>
    <xf numFmtId="0" fontId="7" fillId="0" borderId="0" xfId="2" applyFont="1" applyAlignment="1">
      <alignment horizontal="center"/>
    </xf>
    <xf numFmtId="0" fontId="7" fillId="0" borderId="0" xfId="2" applyFont="1"/>
    <xf numFmtId="0" fontId="0" fillId="5" borderId="0" xfId="0" applyFill="1"/>
    <xf numFmtId="0" fontId="2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" fontId="7" fillId="0" borderId="16" xfId="0" applyNumberFormat="1" applyFont="1" applyBorder="1"/>
    <xf numFmtId="0" fontId="8" fillId="4" borderId="0" xfId="0" applyFont="1" applyFill="1" applyAlignment="1">
      <alignment horizontal="center"/>
    </xf>
    <xf numFmtId="0" fontId="11" fillId="4" borderId="11" xfId="0" applyFont="1" applyFill="1" applyBorder="1" applyAlignment="1">
      <alignment horizontal="center"/>
    </xf>
    <xf numFmtId="1" fontId="11" fillId="0" borderId="11" xfId="0" applyNumberFormat="1" applyFont="1" applyBorder="1" applyAlignment="1" applyProtection="1">
      <alignment horizontal="center"/>
      <protection locked="0"/>
    </xf>
    <xf numFmtId="1" fontId="9" fillId="0" borderId="11" xfId="0" applyNumberFormat="1" applyFont="1" applyBorder="1" applyAlignment="1">
      <alignment horizontal="center"/>
    </xf>
    <xf numFmtId="1" fontId="11" fillId="0" borderId="16" xfId="0" applyNumberFormat="1" applyFont="1" applyBorder="1" applyAlignment="1" applyProtection="1">
      <alignment horizontal="center"/>
      <protection locked="0"/>
    </xf>
    <xf numFmtId="0" fontId="4" fillId="0" borderId="0" xfId="0" applyFont="1"/>
    <xf numFmtId="0" fontId="2" fillId="3" borderId="8" xfId="0" applyFont="1" applyFill="1" applyBorder="1" applyAlignment="1">
      <alignment horizontal="center" vertical="center" wrapText="1"/>
    </xf>
    <xf numFmtId="0" fontId="7" fillId="4" borderId="0" xfId="0" applyFont="1" applyFill="1" applyAlignment="1" applyProtection="1">
      <alignment horizontal="center"/>
      <protection locked="0"/>
    </xf>
    <xf numFmtId="0" fontId="7" fillId="4" borderId="0" xfId="0" applyFont="1" applyFill="1"/>
    <xf numFmtId="0" fontId="17" fillId="0" borderId="5" xfId="0" applyFont="1" applyBorder="1" applyAlignment="1">
      <alignment horizontal="center"/>
    </xf>
    <xf numFmtId="1" fontId="17" fillId="0" borderId="5" xfId="0" applyNumberFormat="1" applyFont="1" applyBorder="1" applyAlignment="1" applyProtection="1">
      <alignment horizontal="center"/>
      <protection locked="0"/>
    </xf>
    <xf numFmtId="1" fontId="18" fillId="0" borderId="5" xfId="0" applyNumberFormat="1" applyFont="1" applyBorder="1" applyAlignment="1" applyProtection="1">
      <alignment horizontal="center"/>
      <protection locked="0"/>
    </xf>
    <xf numFmtId="1" fontId="17" fillId="0" borderId="5" xfId="0" applyNumberFormat="1" applyFont="1" applyBorder="1" applyAlignment="1">
      <alignment horizontal="center"/>
    </xf>
    <xf numFmtId="1" fontId="18" fillId="0" borderId="5" xfId="0" applyNumberFormat="1" applyFont="1" applyBorder="1" applyAlignment="1">
      <alignment horizontal="center"/>
    </xf>
    <xf numFmtId="0" fontId="17" fillId="4" borderId="5" xfId="0" applyFont="1" applyFill="1" applyBorder="1" applyAlignment="1">
      <alignment horizontal="center"/>
    </xf>
    <xf numFmtId="0" fontId="17" fillId="0" borderId="5" xfId="1" applyFont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1" applyFont="1" applyAlignment="1">
      <alignment horizontal="center"/>
    </xf>
    <xf numFmtId="1" fontId="17" fillId="0" borderId="0" xfId="0" applyNumberFormat="1" applyFont="1" applyAlignment="1" applyProtection="1">
      <alignment horizontal="center"/>
      <protection locked="0"/>
    </xf>
    <xf numFmtId="1" fontId="17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center"/>
    </xf>
    <xf numFmtId="0" fontId="17" fillId="0" borderId="0" xfId="0" applyFont="1" applyAlignment="1">
      <alignment horizontal="left"/>
    </xf>
    <xf numFmtId="0" fontId="20" fillId="4" borderId="5" xfId="0" applyFont="1" applyFill="1" applyBorder="1" applyAlignment="1">
      <alignment horizontal="center"/>
    </xf>
    <xf numFmtId="0" fontId="17" fillId="0" borderId="0" xfId="0" applyFont="1"/>
    <xf numFmtId="0" fontId="18" fillId="4" borderId="0" xfId="0" applyFont="1" applyFill="1" applyAlignment="1">
      <alignment horizontal="center"/>
    </xf>
    <xf numFmtId="0" fontId="18" fillId="4" borderId="5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2" fillId="0" borderId="17" xfId="0" applyFont="1" applyBorder="1" applyAlignment="1">
      <alignment horizontal="left" vertical="center"/>
    </xf>
    <xf numFmtId="0" fontId="21" fillId="0" borderId="17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1" fillId="0" borderId="17" xfId="0" applyFont="1" applyBorder="1"/>
    <xf numFmtId="0" fontId="22" fillId="0" borderId="17" xfId="1" applyFont="1" applyBorder="1" applyAlignment="1">
      <alignment horizontal="center"/>
    </xf>
    <xf numFmtId="1" fontId="21" fillId="0" borderId="17" xfId="0" applyNumberFormat="1" applyFont="1" applyBorder="1" applyAlignment="1" applyProtection="1">
      <alignment horizontal="center"/>
      <protection locked="0"/>
    </xf>
    <xf numFmtId="0" fontId="22" fillId="0" borderId="17" xfId="0" applyFont="1" applyBorder="1"/>
    <xf numFmtId="0" fontId="21" fillId="0" borderId="17" xfId="2" applyBorder="1" applyAlignment="1">
      <alignment horizontal="center"/>
    </xf>
    <xf numFmtId="0" fontId="21" fillId="0" borderId="17" xfId="2" applyBorder="1"/>
    <xf numFmtId="0" fontId="21" fillId="4" borderId="17" xfId="2" applyFill="1" applyBorder="1" applyAlignment="1">
      <alignment horizontal="center"/>
    </xf>
    <xf numFmtId="0" fontId="11" fillId="0" borderId="5" xfId="0" quotePrefix="1" applyFont="1" applyBorder="1"/>
    <xf numFmtId="0" fontId="0" fillId="0" borderId="17" xfId="0" applyBorder="1"/>
    <xf numFmtId="0" fontId="11" fillId="0" borderId="4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3" fillId="0" borderId="5" xfId="0" applyNumberFormat="1" applyFont="1" applyBorder="1" applyAlignment="1">
      <alignment horizontal="center"/>
    </xf>
    <xf numFmtId="1" fontId="23" fillId="0" borderId="0" xfId="0" applyNumberFormat="1" applyFont="1" applyAlignment="1">
      <alignment horizontal="center"/>
    </xf>
    <xf numFmtId="1" fontId="11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24" fillId="4" borderId="5" xfId="0" applyFont="1" applyFill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1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6" fillId="4" borderId="5" xfId="0" applyFont="1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4" borderId="0" xfId="2" applyFont="1" applyFill="1" applyAlignment="1">
      <alignment horizontal="center" vertical="center"/>
    </xf>
    <xf numFmtId="0" fontId="6" fillId="4" borderId="0" xfId="2" applyFont="1" applyFill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6" fillId="4" borderId="0" xfId="2" applyFont="1" applyFill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37"/>
  <sheetViews>
    <sheetView tabSelected="1" topLeftCell="A2" workbookViewId="0">
      <selection activeCell="L4" sqref="L4:L39"/>
    </sheetView>
  </sheetViews>
  <sheetFormatPr defaultRowHeight="12.75" x14ac:dyDescent="0.2"/>
  <cols>
    <col min="3" max="3" width="13.28515625" bestFit="1" customWidth="1"/>
  </cols>
  <sheetData>
    <row r="3" spans="2:14" x14ac:dyDescent="0.2">
      <c r="H3" t="s">
        <v>91</v>
      </c>
      <c r="I3" t="s">
        <v>93</v>
      </c>
      <c r="J3" t="s">
        <v>92</v>
      </c>
      <c r="K3" t="s">
        <v>94</v>
      </c>
      <c r="L3" t="s">
        <v>95</v>
      </c>
      <c r="M3" t="s">
        <v>96</v>
      </c>
      <c r="N3" t="s">
        <v>97</v>
      </c>
    </row>
    <row r="4" spans="2:14" x14ac:dyDescent="0.2">
      <c r="B4" s="125">
        <v>2</v>
      </c>
      <c r="C4" s="112" t="s">
        <v>115</v>
      </c>
      <c r="D4" s="100" t="s">
        <v>120</v>
      </c>
      <c r="E4" s="103" t="s">
        <v>72</v>
      </c>
      <c r="F4" s="112"/>
      <c r="L4">
        <v>469</v>
      </c>
      <c r="M4">
        <v>573</v>
      </c>
    </row>
    <row r="5" spans="2:14" x14ac:dyDescent="0.2">
      <c r="B5" s="100">
        <v>309</v>
      </c>
      <c r="C5" s="101" t="s">
        <v>74</v>
      </c>
      <c r="D5" s="100" t="s">
        <v>82</v>
      </c>
      <c r="E5" s="100" t="s">
        <v>79</v>
      </c>
      <c r="F5" s="102" t="s">
        <v>99</v>
      </c>
      <c r="N5">
        <v>526</v>
      </c>
    </row>
    <row r="6" spans="2:14" x14ac:dyDescent="0.2">
      <c r="B6" s="103">
        <v>786</v>
      </c>
      <c r="C6" s="107" t="s">
        <v>40</v>
      </c>
      <c r="D6" s="105" t="s">
        <v>41</v>
      </c>
      <c r="E6" s="105" t="s">
        <v>79</v>
      </c>
      <c r="F6" s="103" t="s">
        <v>80</v>
      </c>
      <c r="I6">
        <v>1396</v>
      </c>
      <c r="J6">
        <v>1434</v>
      </c>
      <c r="K6">
        <v>547</v>
      </c>
      <c r="L6">
        <v>463</v>
      </c>
      <c r="M6">
        <v>571</v>
      </c>
      <c r="N6">
        <v>569</v>
      </c>
    </row>
    <row r="7" spans="2:14" x14ac:dyDescent="0.2">
      <c r="B7" s="102">
        <v>921</v>
      </c>
      <c r="C7" s="107" t="s">
        <v>69</v>
      </c>
      <c r="D7" s="102" t="s">
        <v>70</v>
      </c>
      <c r="E7" s="105" t="s">
        <v>79</v>
      </c>
      <c r="F7" s="102" t="s">
        <v>80</v>
      </c>
      <c r="K7">
        <v>440</v>
      </c>
      <c r="M7">
        <v>519</v>
      </c>
      <c r="N7">
        <v>537</v>
      </c>
    </row>
    <row r="8" spans="2:14" x14ac:dyDescent="0.2">
      <c r="B8" s="108">
        <v>1059</v>
      </c>
      <c r="C8" s="109" t="s">
        <v>106</v>
      </c>
      <c r="D8" s="108" t="s">
        <v>107</v>
      </c>
      <c r="E8" s="108" t="s">
        <v>79</v>
      </c>
      <c r="F8" s="110" t="s">
        <v>80</v>
      </c>
      <c r="J8">
        <v>1183</v>
      </c>
      <c r="K8">
        <v>445</v>
      </c>
    </row>
    <row r="9" spans="2:14" x14ac:dyDescent="0.2">
      <c r="B9" s="103">
        <v>1118</v>
      </c>
      <c r="C9" s="107" t="s">
        <v>53</v>
      </c>
      <c r="D9" s="105" t="s">
        <v>54</v>
      </c>
      <c r="E9" s="105" t="s">
        <v>79</v>
      </c>
      <c r="F9" s="103" t="s">
        <v>80</v>
      </c>
      <c r="I9">
        <v>1286</v>
      </c>
      <c r="J9">
        <v>1379</v>
      </c>
      <c r="K9">
        <v>536</v>
      </c>
      <c r="L9">
        <v>359</v>
      </c>
      <c r="M9">
        <v>559</v>
      </c>
      <c r="N9">
        <v>542</v>
      </c>
    </row>
    <row r="10" spans="2:14" x14ac:dyDescent="0.2">
      <c r="B10" s="103">
        <v>1172</v>
      </c>
      <c r="C10" s="107" t="s">
        <v>108</v>
      </c>
      <c r="D10" s="105" t="s">
        <v>109</v>
      </c>
      <c r="E10" s="105" t="s">
        <v>110</v>
      </c>
      <c r="F10" s="103"/>
      <c r="M10">
        <v>495</v>
      </c>
    </row>
    <row r="11" spans="2:14" x14ac:dyDescent="0.2">
      <c r="B11" s="103">
        <v>1225</v>
      </c>
      <c r="C11" s="107" t="s">
        <v>76</v>
      </c>
      <c r="D11" s="103" t="s">
        <v>70</v>
      </c>
      <c r="E11" s="124" t="s">
        <v>57</v>
      </c>
      <c r="F11" s="107"/>
      <c r="M11">
        <v>460</v>
      </c>
    </row>
    <row r="12" spans="2:14" x14ac:dyDescent="0.2">
      <c r="B12" s="103">
        <v>1264</v>
      </c>
      <c r="C12" s="107" t="s">
        <v>101</v>
      </c>
      <c r="D12" s="103" t="s">
        <v>49</v>
      </c>
      <c r="E12" s="103" t="s">
        <v>102</v>
      </c>
      <c r="F12" s="107"/>
      <c r="L12">
        <v>439</v>
      </c>
      <c r="M12">
        <v>563</v>
      </c>
    </row>
    <row r="13" spans="2:14" x14ac:dyDescent="0.2">
      <c r="B13" s="100">
        <v>1452</v>
      </c>
      <c r="C13" s="101" t="s">
        <v>84</v>
      </c>
      <c r="D13" s="100" t="s">
        <v>85</v>
      </c>
      <c r="E13" s="100" t="s">
        <v>79</v>
      </c>
      <c r="F13" s="102" t="s">
        <v>99</v>
      </c>
      <c r="L13">
        <v>377</v>
      </c>
    </row>
    <row r="14" spans="2:14" x14ac:dyDescent="0.2">
      <c r="B14" s="103">
        <v>1467</v>
      </c>
      <c r="C14" s="107" t="s">
        <v>42</v>
      </c>
      <c r="D14" s="105" t="s">
        <v>43</v>
      </c>
      <c r="E14" s="105" t="s">
        <v>79</v>
      </c>
      <c r="F14" s="103" t="s">
        <v>80</v>
      </c>
      <c r="I14">
        <v>1432</v>
      </c>
      <c r="J14">
        <v>1406</v>
      </c>
      <c r="K14">
        <v>557</v>
      </c>
      <c r="L14">
        <v>471</v>
      </c>
      <c r="M14">
        <v>574</v>
      </c>
      <c r="N14">
        <v>590</v>
      </c>
    </row>
    <row r="15" spans="2:14" x14ac:dyDescent="0.2">
      <c r="B15" s="103">
        <v>1475</v>
      </c>
      <c r="C15" s="104" t="s">
        <v>44</v>
      </c>
      <c r="D15" s="102" t="s">
        <v>45</v>
      </c>
      <c r="E15" s="105" t="s">
        <v>79</v>
      </c>
      <c r="F15" s="106" t="s">
        <v>80</v>
      </c>
      <c r="I15">
        <v>1422</v>
      </c>
      <c r="J15">
        <v>1427</v>
      </c>
      <c r="K15">
        <v>559</v>
      </c>
      <c r="L15">
        <v>467</v>
      </c>
      <c r="M15">
        <v>565</v>
      </c>
      <c r="N15">
        <v>580</v>
      </c>
    </row>
    <row r="16" spans="2:14" x14ac:dyDescent="0.2">
      <c r="B16" s="125">
        <v>1476</v>
      </c>
      <c r="C16" s="112" t="s">
        <v>115</v>
      </c>
      <c r="D16" s="100" t="s">
        <v>52</v>
      </c>
      <c r="E16" s="103" t="s">
        <v>72</v>
      </c>
      <c r="F16" s="112"/>
      <c r="L16">
        <v>434</v>
      </c>
      <c r="M16">
        <v>550</v>
      </c>
    </row>
    <row r="17" spans="2:14" x14ac:dyDescent="0.2">
      <c r="B17" s="103">
        <v>1615</v>
      </c>
      <c r="C17" s="107" t="s">
        <v>78</v>
      </c>
      <c r="D17" s="105" t="s">
        <v>47</v>
      </c>
      <c r="E17" s="105" t="s">
        <v>57</v>
      </c>
      <c r="F17" s="103"/>
      <c r="L17">
        <v>301</v>
      </c>
      <c r="M17">
        <v>392</v>
      </c>
      <c r="N17">
        <v>387</v>
      </c>
    </row>
    <row r="18" spans="2:14" x14ac:dyDescent="0.2">
      <c r="B18" s="103">
        <v>1719</v>
      </c>
      <c r="C18" s="107" t="s">
        <v>87</v>
      </c>
      <c r="D18" s="105" t="s">
        <v>60</v>
      </c>
      <c r="E18" s="105" t="s">
        <v>79</v>
      </c>
      <c r="F18" s="103" t="s">
        <v>99</v>
      </c>
      <c r="L18">
        <v>447</v>
      </c>
    </row>
    <row r="19" spans="2:14" x14ac:dyDescent="0.2">
      <c r="B19" s="103">
        <v>1783</v>
      </c>
      <c r="C19" s="104" t="s">
        <v>62</v>
      </c>
      <c r="D19" s="102" t="s">
        <v>60</v>
      </c>
      <c r="E19" s="103" t="s">
        <v>63</v>
      </c>
      <c r="F19" s="106" t="s">
        <v>68</v>
      </c>
      <c r="L19">
        <v>471</v>
      </c>
      <c r="M19">
        <v>577</v>
      </c>
    </row>
    <row r="20" spans="2:14" x14ac:dyDescent="0.2">
      <c r="B20" s="103">
        <v>1784</v>
      </c>
      <c r="C20" s="107" t="s">
        <v>64</v>
      </c>
      <c r="D20" s="103" t="s">
        <v>65</v>
      </c>
      <c r="E20" s="103" t="s">
        <v>63</v>
      </c>
      <c r="F20" s="102" t="s">
        <v>38</v>
      </c>
      <c r="L20">
        <v>454</v>
      </c>
      <c r="M20">
        <v>564</v>
      </c>
    </row>
    <row r="21" spans="2:14" x14ac:dyDescent="0.2">
      <c r="B21" s="103">
        <v>1786</v>
      </c>
      <c r="C21" s="107" t="s">
        <v>56</v>
      </c>
      <c r="D21" s="105" t="s">
        <v>47</v>
      </c>
      <c r="E21" s="103" t="s">
        <v>57</v>
      </c>
      <c r="F21" s="102" t="s">
        <v>86</v>
      </c>
      <c r="L21">
        <v>466</v>
      </c>
      <c r="M21">
        <v>575</v>
      </c>
    </row>
    <row r="22" spans="2:14" x14ac:dyDescent="0.2">
      <c r="B22" s="100">
        <v>1798</v>
      </c>
      <c r="C22" s="101" t="s">
        <v>111</v>
      </c>
      <c r="D22" s="100" t="s">
        <v>90</v>
      </c>
      <c r="E22" s="100" t="s">
        <v>72</v>
      </c>
      <c r="F22" s="102"/>
      <c r="L22">
        <v>461</v>
      </c>
      <c r="M22">
        <v>564</v>
      </c>
    </row>
    <row r="23" spans="2:14" x14ac:dyDescent="0.2">
      <c r="B23" s="103">
        <v>1799</v>
      </c>
      <c r="C23" s="107" t="s">
        <v>66</v>
      </c>
      <c r="D23" s="105" t="s">
        <v>41</v>
      </c>
      <c r="E23" s="105" t="s">
        <v>63</v>
      </c>
      <c r="F23" s="103"/>
      <c r="L23">
        <v>450</v>
      </c>
      <c r="M23">
        <v>555</v>
      </c>
    </row>
    <row r="24" spans="2:14" x14ac:dyDescent="0.2">
      <c r="B24" s="103">
        <v>1853</v>
      </c>
      <c r="C24" s="107" t="s">
        <v>88</v>
      </c>
      <c r="D24" s="105" t="s">
        <v>81</v>
      </c>
      <c r="E24" s="105" t="s">
        <v>63</v>
      </c>
      <c r="F24" s="103"/>
      <c r="L24">
        <v>424</v>
      </c>
      <c r="M24">
        <v>510</v>
      </c>
    </row>
    <row r="25" spans="2:14" x14ac:dyDescent="0.2">
      <c r="B25" s="100">
        <v>1901</v>
      </c>
      <c r="C25" s="101" t="s">
        <v>104</v>
      </c>
      <c r="D25" s="100" t="s">
        <v>43</v>
      </c>
      <c r="E25" s="100" t="s">
        <v>63</v>
      </c>
      <c r="F25" s="102"/>
      <c r="L25">
        <v>454</v>
      </c>
      <c r="M25">
        <v>551</v>
      </c>
    </row>
    <row r="26" spans="2:14" x14ac:dyDescent="0.2">
      <c r="B26" s="103">
        <v>1921</v>
      </c>
      <c r="C26" s="107" t="s">
        <v>50</v>
      </c>
      <c r="D26" s="105" t="s">
        <v>51</v>
      </c>
      <c r="E26" s="105" t="s">
        <v>79</v>
      </c>
      <c r="F26" s="103" t="s">
        <v>80</v>
      </c>
      <c r="J26">
        <v>1285</v>
      </c>
      <c r="N26">
        <v>562</v>
      </c>
    </row>
    <row r="27" spans="2:14" x14ac:dyDescent="0.2">
      <c r="B27" s="102">
        <v>1956</v>
      </c>
      <c r="C27" s="107" t="s">
        <v>89</v>
      </c>
      <c r="D27" s="102" t="s">
        <v>71</v>
      </c>
      <c r="E27" s="105" t="s">
        <v>79</v>
      </c>
      <c r="F27" s="102" t="s">
        <v>80</v>
      </c>
      <c r="L27">
        <v>422</v>
      </c>
      <c r="M27">
        <v>483</v>
      </c>
    </row>
    <row r="28" spans="2:14" x14ac:dyDescent="0.2">
      <c r="B28" s="100">
        <v>1982</v>
      </c>
      <c r="C28" s="107" t="s">
        <v>118</v>
      </c>
      <c r="D28" s="100" t="s">
        <v>119</v>
      </c>
      <c r="E28" s="105" t="s">
        <v>57</v>
      </c>
      <c r="F28" s="103"/>
      <c r="L28">
        <v>424</v>
      </c>
      <c r="M28">
        <v>532</v>
      </c>
      <c r="N28">
        <v>439</v>
      </c>
    </row>
    <row r="29" spans="2:14" x14ac:dyDescent="0.2">
      <c r="B29" s="103">
        <v>2009</v>
      </c>
      <c r="C29" s="107" t="s">
        <v>100</v>
      </c>
      <c r="D29" s="105" t="s">
        <v>54</v>
      </c>
      <c r="E29" s="105" t="s">
        <v>79</v>
      </c>
      <c r="F29" s="103" t="s">
        <v>99</v>
      </c>
      <c r="I29">
        <v>1117</v>
      </c>
      <c r="K29">
        <v>356</v>
      </c>
      <c r="M29">
        <v>463</v>
      </c>
    </row>
    <row r="30" spans="2:14" x14ac:dyDescent="0.2">
      <c r="B30" s="103">
        <v>2035</v>
      </c>
      <c r="C30" s="107" t="s">
        <v>112</v>
      </c>
      <c r="D30" s="103" t="s">
        <v>41</v>
      </c>
      <c r="E30" s="103" t="s">
        <v>63</v>
      </c>
      <c r="F30" s="103"/>
      <c r="L30">
        <v>449</v>
      </c>
      <c r="M30">
        <v>546</v>
      </c>
    </row>
    <row r="31" spans="2:14" x14ac:dyDescent="0.2">
      <c r="B31" s="103">
        <v>2105</v>
      </c>
      <c r="C31" s="107" t="s">
        <v>48</v>
      </c>
      <c r="D31" s="105" t="s">
        <v>49</v>
      </c>
      <c r="E31" s="105" t="s">
        <v>79</v>
      </c>
      <c r="F31" s="103" t="s">
        <v>99</v>
      </c>
      <c r="I31">
        <v>1208</v>
      </c>
      <c r="L31">
        <v>438</v>
      </c>
      <c r="M31">
        <v>530</v>
      </c>
    </row>
    <row r="32" spans="2:14" x14ac:dyDescent="0.2">
      <c r="B32" s="103">
        <v>2296</v>
      </c>
      <c r="C32" s="107" t="s">
        <v>58</v>
      </c>
      <c r="D32" s="105" t="s">
        <v>46</v>
      </c>
      <c r="E32" s="105" t="s">
        <v>79</v>
      </c>
      <c r="F32" s="106" t="s">
        <v>80</v>
      </c>
      <c r="K32">
        <v>518</v>
      </c>
      <c r="L32">
        <v>450</v>
      </c>
      <c r="M32">
        <v>561</v>
      </c>
      <c r="N32">
        <v>553</v>
      </c>
    </row>
    <row r="33" spans="2:14" x14ac:dyDescent="0.2">
      <c r="B33" s="103">
        <v>2318</v>
      </c>
      <c r="C33" s="107" t="s">
        <v>103</v>
      </c>
      <c r="D33" s="105" t="s">
        <v>46</v>
      </c>
      <c r="E33" s="105" t="s">
        <v>79</v>
      </c>
      <c r="F33" s="102" t="s">
        <v>99</v>
      </c>
      <c r="L33">
        <v>444</v>
      </c>
      <c r="M33">
        <v>550</v>
      </c>
    </row>
    <row r="34" spans="2:14" x14ac:dyDescent="0.2">
      <c r="B34" s="103">
        <v>2337</v>
      </c>
      <c r="C34" s="107" t="s">
        <v>75</v>
      </c>
      <c r="D34" s="105" t="s">
        <v>46</v>
      </c>
      <c r="E34" s="105" t="s">
        <v>79</v>
      </c>
      <c r="F34" s="102" t="s">
        <v>80</v>
      </c>
      <c r="N34">
        <v>422</v>
      </c>
    </row>
    <row r="35" spans="2:14" x14ac:dyDescent="0.2">
      <c r="B35" s="103">
        <v>2499</v>
      </c>
      <c r="C35" s="107" t="s">
        <v>113</v>
      </c>
      <c r="D35" s="105" t="s">
        <v>114</v>
      </c>
      <c r="E35" s="105" t="s">
        <v>110</v>
      </c>
      <c r="F35" s="103"/>
      <c r="L35">
        <v>338</v>
      </c>
    </row>
    <row r="36" spans="2:14" x14ac:dyDescent="0.2">
      <c r="B36" s="100">
        <v>2579</v>
      </c>
      <c r="C36" s="107" t="s">
        <v>98</v>
      </c>
      <c r="D36" s="100" t="s">
        <v>81</v>
      </c>
      <c r="E36" s="105" t="s">
        <v>116</v>
      </c>
      <c r="F36" s="103" t="s">
        <v>117</v>
      </c>
      <c r="L36">
        <v>412</v>
      </c>
      <c r="M36">
        <v>352</v>
      </c>
      <c r="N36">
        <v>522</v>
      </c>
    </row>
    <row r="37" spans="2:14" x14ac:dyDescent="0.2">
      <c r="B37" s="103">
        <v>2786</v>
      </c>
      <c r="C37" s="107" t="s">
        <v>44</v>
      </c>
      <c r="D37" s="103" t="s">
        <v>83</v>
      </c>
      <c r="E37" s="103" t="s">
        <v>57</v>
      </c>
      <c r="F37" s="102" t="s">
        <v>86</v>
      </c>
      <c r="L37">
        <v>422</v>
      </c>
      <c r="M37">
        <v>458</v>
      </c>
      <c r="N37">
        <v>467</v>
      </c>
    </row>
  </sheetData>
  <sortState ref="B4:N37">
    <sortCondition ref="B37"/>
  </sortState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9"/>
  <sheetViews>
    <sheetView topLeftCell="A10" workbookViewId="0">
      <selection activeCell="D39" sqref="D39:H40"/>
    </sheetView>
  </sheetViews>
  <sheetFormatPr defaultRowHeight="12.75" x14ac:dyDescent="0.2"/>
  <cols>
    <col min="1" max="1" width="8.140625" customWidth="1"/>
    <col min="2" max="2" width="5.42578125" customWidth="1"/>
    <col min="3" max="3" width="5.5703125" customWidth="1"/>
    <col min="4" max="4" width="12.7109375" customWidth="1"/>
    <col min="5" max="5" width="3.85546875" customWidth="1"/>
    <col min="6" max="6" width="6.7109375" customWidth="1"/>
    <col min="7" max="7" width="10.28515625" customWidth="1"/>
    <col min="8" max="8" width="6.140625" customWidth="1"/>
    <col min="9" max="13" width="3.5703125" customWidth="1"/>
    <col min="14" max="14" width="6.85546875" customWidth="1"/>
    <col min="15" max="15" width="4.7109375" customWidth="1"/>
    <col min="16" max="16" width="7.7109375" customWidth="1"/>
    <col min="17" max="17" width="6.7109375" customWidth="1"/>
    <col min="18" max="18" width="14" style="6" customWidth="1"/>
  </cols>
  <sheetData>
    <row r="1" spans="1:31" s="7" customFormat="1" ht="24" customHeight="1" x14ac:dyDescent="0.25">
      <c r="B1" s="8"/>
      <c r="C1" s="132" t="s">
        <v>105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31" s="7" customFormat="1" ht="15.75" x14ac:dyDescent="0.25">
      <c r="B2" s="8"/>
      <c r="C2" s="133" t="s">
        <v>21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31" s="12" customFormat="1" ht="29.25" customHeight="1" x14ac:dyDescent="0.25">
      <c r="A3" s="9"/>
      <c r="B3" s="10" t="s">
        <v>22</v>
      </c>
      <c r="C3" s="10" t="s">
        <v>23</v>
      </c>
      <c r="D3" s="10" t="s">
        <v>24</v>
      </c>
      <c r="E3" s="10" t="s">
        <v>25</v>
      </c>
      <c r="F3" s="10" t="s">
        <v>26</v>
      </c>
      <c r="G3" s="10" t="s">
        <v>27</v>
      </c>
      <c r="H3" s="10" t="s">
        <v>28</v>
      </c>
      <c r="I3" s="11" t="s">
        <v>29</v>
      </c>
      <c r="J3" s="10" t="s">
        <v>30</v>
      </c>
      <c r="K3" s="10" t="s">
        <v>31</v>
      </c>
      <c r="L3" s="10" t="s">
        <v>32</v>
      </c>
      <c r="M3" s="10" t="s">
        <v>33</v>
      </c>
      <c r="N3" s="11" t="s">
        <v>34</v>
      </c>
      <c r="O3" s="10" t="s">
        <v>35</v>
      </c>
      <c r="P3" s="10" t="s">
        <v>36</v>
      </c>
      <c r="Q3" s="10" t="s">
        <v>37</v>
      </c>
      <c r="R3" s="7"/>
    </row>
    <row r="4" spans="1:31" s="12" customFormat="1" ht="13.5" customHeight="1" x14ac:dyDescent="0.25">
      <c r="A4" s="13"/>
      <c r="B4" s="15">
        <v>1</v>
      </c>
      <c r="C4" s="15"/>
      <c r="D4" s="111"/>
      <c r="E4" s="111"/>
      <c r="F4" s="111"/>
      <c r="G4" s="111"/>
      <c r="H4" s="17"/>
      <c r="I4" s="17"/>
      <c r="J4" s="40"/>
      <c r="K4" s="41"/>
      <c r="L4" s="41"/>
      <c r="M4" s="41"/>
      <c r="N4" s="114">
        <v>0</v>
      </c>
      <c r="O4" s="42" t="s">
        <v>39</v>
      </c>
      <c r="P4" s="20"/>
      <c r="Q4" s="41"/>
      <c r="R4" s="7"/>
      <c r="S4" s="38"/>
      <c r="T4" s="39"/>
      <c r="U4" s="39"/>
      <c r="V4" s="38"/>
      <c r="W4" s="22"/>
      <c r="X4" s="23"/>
      <c r="Y4" s="23"/>
      <c r="Z4" s="23"/>
      <c r="AA4" s="24"/>
      <c r="AB4" s="24"/>
      <c r="AC4" s="24"/>
      <c r="AD4" s="24"/>
      <c r="AE4" s="22"/>
    </row>
    <row r="5" spans="1:31" s="12" customFormat="1" ht="13.5" customHeight="1" x14ac:dyDescent="0.25">
      <c r="A5" s="13"/>
      <c r="B5" s="85">
        <v>2</v>
      </c>
      <c r="C5" s="15"/>
      <c r="D5" s="111"/>
      <c r="E5" s="111"/>
      <c r="F5" s="111"/>
      <c r="G5" s="111"/>
      <c r="H5" s="17"/>
      <c r="I5" s="17"/>
      <c r="J5" s="40"/>
      <c r="K5" s="41"/>
      <c r="L5" s="41"/>
      <c r="M5" s="41"/>
      <c r="N5" s="114">
        <v>0</v>
      </c>
      <c r="O5" s="42" t="s">
        <v>39</v>
      </c>
      <c r="P5" s="20"/>
      <c r="Q5" s="41"/>
      <c r="R5" s="7"/>
      <c r="S5" s="38"/>
      <c r="T5" s="39"/>
      <c r="U5" s="39"/>
      <c r="V5" s="38"/>
      <c r="W5" s="22"/>
      <c r="X5" s="23"/>
      <c r="Y5" s="23"/>
      <c r="Z5" s="23"/>
      <c r="AA5" s="24"/>
      <c r="AB5" s="24"/>
      <c r="AC5" s="24"/>
      <c r="AD5" s="24"/>
      <c r="AE5" s="22"/>
    </row>
    <row r="6" spans="1:31" s="12" customFormat="1" ht="13.5" customHeight="1" x14ac:dyDescent="0.25">
      <c r="A6" s="25"/>
      <c r="B6" s="26"/>
      <c r="C6" s="27"/>
      <c r="D6" s="28"/>
      <c r="E6" s="28"/>
      <c r="F6" s="27"/>
      <c r="G6" s="29"/>
      <c r="H6" s="30"/>
      <c r="I6" s="30"/>
      <c r="J6" s="31"/>
      <c r="K6" s="32"/>
      <c r="L6" s="32"/>
      <c r="M6" s="32"/>
      <c r="N6" s="115"/>
      <c r="O6" s="34"/>
      <c r="P6" s="35"/>
      <c r="Q6" s="36"/>
      <c r="R6" s="7"/>
      <c r="S6" s="38"/>
      <c r="T6" s="39"/>
      <c r="U6" s="39"/>
      <c r="V6" s="38"/>
      <c r="W6" s="22"/>
      <c r="X6" s="23"/>
      <c r="Y6" s="23"/>
      <c r="Z6" s="23"/>
      <c r="AA6" s="24"/>
      <c r="AB6" s="24"/>
      <c r="AC6" s="24"/>
      <c r="AD6" s="24"/>
      <c r="AE6" s="22"/>
    </row>
    <row r="7" spans="1:31" s="12" customFormat="1" ht="13.5" customHeight="1" x14ac:dyDescent="0.25">
      <c r="A7" s="13"/>
      <c r="B7" s="15">
        <v>1</v>
      </c>
      <c r="C7" s="15">
        <v>786</v>
      </c>
      <c r="D7" s="111" t="s">
        <v>40</v>
      </c>
      <c r="E7" s="111" t="s">
        <v>41</v>
      </c>
      <c r="F7" s="111" t="s">
        <v>79</v>
      </c>
      <c r="G7" s="111" t="s">
        <v>80</v>
      </c>
      <c r="H7" s="17"/>
      <c r="I7" s="17"/>
      <c r="J7" s="40"/>
      <c r="K7" s="41"/>
      <c r="L7" s="41"/>
      <c r="M7" s="41"/>
      <c r="N7" s="114">
        <v>1396</v>
      </c>
      <c r="O7" s="42" t="s">
        <v>41</v>
      </c>
      <c r="P7" s="20" t="b">
        <v>0</v>
      </c>
      <c r="Q7" s="41"/>
      <c r="R7" s="7"/>
      <c r="S7" s="38"/>
      <c r="T7" s="39"/>
      <c r="U7" s="39"/>
      <c r="V7" s="38"/>
      <c r="W7" s="22"/>
      <c r="X7" s="23"/>
      <c r="Y7" s="23"/>
      <c r="Z7" s="23"/>
      <c r="AA7" s="24"/>
      <c r="AB7" s="24"/>
      <c r="AC7" s="24"/>
      <c r="AD7" s="24"/>
      <c r="AE7" s="22"/>
    </row>
    <row r="8" spans="1:31" s="12" customFormat="1" ht="13.5" customHeight="1" x14ac:dyDescent="0.25">
      <c r="A8" s="13"/>
      <c r="B8" s="43">
        <v>2</v>
      </c>
      <c r="C8" s="15"/>
      <c r="D8" s="111"/>
      <c r="E8" s="111"/>
      <c r="F8" s="111"/>
      <c r="G8" s="111"/>
      <c r="H8" s="17"/>
      <c r="I8" s="17"/>
      <c r="J8" s="40"/>
      <c r="K8" s="41"/>
      <c r="L8" s="41"/>
      <c r="M8" s="41"/>
      <c r="N8" s="114">
        <v>0</v>
      </c>
      <c r="O8" s="42" t="s">
        <v>41</v>
      </c>
      <c r="P8" s="20" t="b">
        <v>0</v>
      </c>
      <c r="Q8" s="21"/>
      <c r="R8" s="7"/>
      <c r="S8" s="38"/>
      <c r="T8" s="39"/>
      <c r="U8" s="39"/>
      <c r="V8" s="38"/>
      <c r="W8" s="22"/>
      <c r="X8" s="23"/>
      <c r="Y8" s="23"/>
      <c r="Z8" s="23"/>
      <c r="AA8" s="24"/>
      <c r="AB8" s="24"/>
      <c r="AC8" s="24"/>
      <c r="AD8" s="24"/>
      <c r="AE8" s="22"/>
    </row>
    <row r="9" spans="1:31" s="12" customFormat="1" ht="13.5" customHeight="1" x14ac:dyDescent="0.25">
      <c r="B9" s="29"/>
      <c r="C9" s="27"/>
      <c r="D9" s="28"/>
      <c r="E9" s="44"/>
      <c r="F9" s="44"/>
      <c r="G9" s="27"/>
      <c r="H9" s="30"/>
      <c r="I9" s="30"/>
      <c r="J9" s="30"/>
      <c r="K9" s="33"/>
      <c r="L9" s="33"/>
      <c r="M9" s="33"/>
      <c r="N9" s="115"/>
      <c r="O9" s="29"/>
      <c r="P9" s="29"/>
      <c r="Q9" s="34"/>
      <c r="R9" s="7"/>
      <c r="S9" s="45"/>
      <c r="T9" s="46"/>
      <c r="U9" s="47"/>
      <c r="V9" s="47"/>
      <c r="W9" s="45"/>
      <c r="X9" s="23"/>
      <c r="Y9" s="23"/>
      <c r="Z9" s="23"/>
      <c r="AA9" s="24"/>
      <c r="AB9" s="24"/>
      <c r="AC9" s="24"/>
      <c r="AD9" s="24"/>
      <c r="AE9" s="22"/>
    </row>
    <row r="10" spans="1:31" s="12" customFormat="1" ht="13.5" customHeight="1" x14ac:dyDescent="0.25">
      <c r="A10" s="13"/>
      <c r="B10" s="15">
        <v>1</v>
      </c>
      <c r="C10" s="113">
        <v>1467</v>
      </c>
      <c r="D10" s="111" t="s">
        <v>42</v>
      </c>
      <c r="E10" s="111" t="s">
        <v>43</v>
      </c>
      <c r="F10" s="111" t="s">
        <v>79</v>
      </c>
      <c r="G10" s="111" t="s">
        <v>80</v>
      </c>
      <c r="H10" s="17"/>
      <c r="I10" s="17"/>
      <c r="J10" s="17"/>
      <c r="K10" s="18"/>
      <c r="L10" s="18"/>
      <c r="M10" s="18"/>
      <c r="N10" s="114">
        <v>1432</v>
      </c>
      <c r="O10" s="15" t="s">
        <v>45</v>
      </c>
      <c r="P10" s="20" t="b">
        <v>0</v>
      </c>
      <c r="Q10" s="42"/>
      <c r="R10" s="7"/>
    </row>
    <row r="11" spans="1:31" s="12" customFormat="1" ht="13.5" customHeight="1" x14ac:dyDescent="0.25">
      <c r="A11" s="13"/>
      <c r="B11" s="85">
        <v>2</v>
      </c>
      <c r="C11" s="15">
        <v>1475</v>
      </c>
      <c r="D11" s="111" t="s">
        <v>44</v>
      </c>
      <c r="E11" s="111" t="s">
        <v>45</v>
      </c>
      <c r="F11" s="111" t="s">
        <v>79</v>
      </c>
      <c r="G11" s="111" t="s">
        <v>80</v>
      </c>
      <c r="H11" s="17"/>
      <c r="I11" s="17"/>
      <c r="J11" s="17"/>
      <c r="K11" s="18"/>
      <c r="L11" s="18"/>
      <c r="M11" s="18"/>
      <c r="N11" s="114">
        <v>1422</v>
      </c>
      <c r="O11" s="15" t="s">
        <v>45</v>
      </c>
      <c r="P11" s="20" t="b">
        <v>0</v>
      </c>
      <c r="Q11" s="42"/>
      <c r="R11" s="7"/>
      <c r="S11" s="22"/>
      <c r="U11" s="22"/>
      <c r="V11" s="22"/>
      <c r="W11" s="22"/>
      <c r="X11" s="23"/>
      <c r="Y11" s="23"/>
      <c r="Z11" s="23"/>
      <c r="AA11" s="24"/>
      <c r="AB11" s="24"/>
      <c r="AC11" s="24"/>
      <c r="AD11" s="24"/>
      <c r="AE11" s="22"/>
    </row>
    <row r="12" spans="1:31" s="12" customFormat="1" ht="13.5" customHeight="1" x14ac:dyDescent="0.25">
      <c r="A12" s="13"/>
      <c r="B12" s="85">
        <v>3</v>
      </c>
      <c r="C12" s="15"/>
      <c r="D12" s="111"/>
      <c r="E12" s="111"/>
      <c r="F12" s="111"/>
      <c r="G12" s="111"/>
      <c r="H12" s="17"/>
      <c r="I12" s="17"/>
      <c r="J12" s="17"/>
      <c r="K12" s="18"/>
      <c r="L12" s="18"/>
      <c r="M12" s="18"/>
      <c r="N12" s="114">
        <v>0</v>
      </c>
      <c r="O12" s="15" t="s">
        <v>45</v>
      </c>
      <c r="P12" s="20" t="b">
        <v>0</v>
      </c>
      <c r="Q12" s="42"/>
      <c r="R12" s="7"/>
      <c r="S12" s="22"/>
      <c r="U12" s="22"/>
      <c r="V12" s="22"/>
      <c r="W12" s="22"/>
      <c r="X12" s="23"/>
      <c r="Y12" s="23"/>
      <c r="Z12" s="23"/>
      <c r="AA12" s="24"/>
      <c r="AB12" s="24"/>
      <c r="AC12" s="24"/>
      <c r="AD12" s="24"/>
      <c r="AE12" s="22"/>
    </row>
    <row r="13" spans="1:31" s="12" customFormat="1" ht="13.5" customHeight="1" x14ac:dyDescent="0.25"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63"/>
      <c r="O13" s="48"/>
      <c r="P13" s="48"/>
      <c r="Q13" s="48"/>
      <c r="R13" s="7"/>
      <c r="S13" s="22"/>
      <c r="U13" s="22"/>
      <c r="V13" s="22"/>
      <c r="W13" s="22"/>
      <c r="X13" s="23"/>
      <c r="Y13" s="23"/>
      <c r="Z13" s="23"/>
      <c r="AA13" s="24"/>
      <c r="AB13" s="24"/>
      <c r="AC13" s="24"/>
      <c r="AD13" s="24"/>
      <c r="AE13" s="22"/>
    </row>
    <row r="14" spans="1:31" s="12" customFormat="1" ht="13.5" customHeight="1" x14ac:dyDescent="0.25">
      <c r="A14" s="13"/>
      <c r="B14" s="15">
        <v>1</v>
      </c>
      <c r="C14" s="16">
        <v>2105</v>
      </c>
      <c r="D14" s="111" t="s">
        <v>48</v>
      </c>
      <c r="E14" s="111" t="s">
        <v>49</v>
      </c>
      <c r="F14" s="111" t="s">
        <v>79</v>
      </c>
      <c r="G14" s="111" t="s">
        <v>99</v>
      </c>
      <c r="H14" s="17"/>
      <c r="I14" s="17"/>
      <c r="J14" s="40"/>
      <c r="K14" s="41"/>
      <c r="L14" s="41"/>
      <c r="M14" s="41"/>
      <c r="N14" s="114">
        <v>1208</v>
      </c>
      <c r="O14" s="15" t="s">
        <v>47</v>
      </c>
      <c r="P14" s="20" t="b">
        <v>0</v>
      </c>
      <c r="Q14" s="42"/>
      <c r="R14" s="7"/>
    </row>
    <row r="15" spans="1:31" s="12" customFormat="1" ht="13.5" customHeight="1" x14ac:dyDescent="0.25">
      <c r="A15" s="13"/>
      <c r="B15" s="85">
        <v>2</v>
      </c>
      <c r="C15" s="16"/>
      <c r="D15" s="111"/>
      <c r="E15" s="111"/>
      <c r="F15" s="111"/>
      <c r="G15" s="111"/>
      <c r="H15" s="17"/>
      <c r="I15" s="17"/>
      <c r="J15" s="40"/>
      <c r="K15" s="41"/>
      <c r="L15" s="41"/>
      <c r="M15" s="41"/>
      <c r="N15" s="114">
        <v>0</v>
      </c>
      <c r="O15" s="15" t="s">
        <v>47</v>
      </c>
      <c r="P15" s="20" t="b">
        <v>0</v>
      </c>
      <c r="Q15" s="42"/>
      <c r="R15" s="7"/>
    </row>
    <row r="16" spans="1:31" s="12" customFormat="1" ht="13.5" customHeight="1" x14ac:dyDescent="0.25">
      <c r="B16" s="29"/>
      <c r="C16" s="29"/>
      <c r="D16" s="48"/>
      <c r="E16" s="29"/>
      <c r="F16" s="29"/>
      <c r="G16" s="29"/>
      <c r="H16" s="30"/>
      <c r="I16" s="30"/>
      <c r="J16" s="30"/>
      <c r="K16" s="33"/>
      <c r="L16" s="33"/>
      <c r="M16" s="33"/>
      <c r="N16" s="115"/>
      <c r="O16" s="29"/>
      <c r="P16" s="29"/>
      <c r="Q16" s="34"/>
      <c r="R16" s="7"/>
    </row>
    <row r="17" spans="1:32" s="12" customFormat="1" ht="13.5" customHeight="1" x14ac:dyDescent="0.25">
      <c r="A17" s="13"/>
      <c r="B17" s="15">
        <v>1</v>
      </c>
      <c r="C17" s="16">
        <v>1118</v>
      </c>
      <c r="D17" s="111" t="s">
        <v>53</v>
      </c>
      <c r="E17" s="111" t="s">
        <v>54</v>
      </c>
      <c r="F17" s="111" t="s">
        <v>79</v>
      </c>
      <c r="G17" s="111" t="s">
        <v>80</v>
      </c>
      <c r="H17" s="16"/>
      <c r="I17" s="17"/>
      <c r="J17" s="17" t="s">
        <v>38</v>
      </c>
      <c r="K17" s="18"/>
      <c r="L17" s="19" t="s">
        <v>38</v>
      </c>
      <c r="M17" s="19" t="s">
        <v>38</v>
      </c>
      <c r="N17" s="114">
        <v>1286</v>
      </c>
      <c r="O17" s="15" t="s">
        <v>43</v>
      </c>
      <c r="P17" s="20" t="b">
        <v>0</v>
      </c>
      <c r="Q17" s="121"/>
      <c r="R17" s="7"/>
      <c r="S17" s="22"/>
      <c r="U17" s="22"/>
      <c r="V17" s="22"/>
      <c r="W17" s="22"/>
      <c r="X17" s="23"/>
      <c r="Y17" s="23"/>
      <c r="Z17" s="23"/>
      <c r="AA17" s="24"/>
      <c r="AB17" s="24"/>
      <c r="AC17" s="24"/>
      <c r="AD17" s="24"/>
      <c r="AE17" s="22"/>
    </row>
    <row r="18" spans="1:32" s="12" customFormat="1" ht="13.5" customHeight="1" x14ac:dyDescent="0.25">
      <c r="A18" s="13"/>
      <c r="B18" s="85">
        <v>2</v>
      </c>
      <c r="C18" s="16">
        <v>2009</v>
      </c>
      <c r="D18" s="111" t="s">
        <v>100</v>
      </c>
      <c r="E18" s="111" t="s">
        <v>54</v>
      </c>
      <c r="F18" s="111" t="s">
        <v>79</v>
      </c>
      <c r="G18" s="111" t="s">
        <v>99</v>
      </c>
      <c r="H18" s="69"/>
      <c r="I18" s="17"/>
      <c r="J18" s="17" t="s">
        <v>38</v>
      </c>
      <c r="K18" s="18"/>
      <c r="L18" s="19" t="s">
        <v>38</v>
      </c>
      <c r="M18" s="19" t="s">
        <v>38</v>
      </c>
      <c r="N18" s="114">
        <v>1117</v>
      </c>
      <c r="O18" s="15" t="s">
        <v>43</v>
      </c>
      <c r="P18" s="20" t="b">
        <v>0</v>
      </c>
      <c r="Q18" s="42"/>
      <c r="R18" s="7"/>
    </row>
    <row r="19" spans="1:32" s="12" customFormat="1" ht="13.5" customHeight="1" x14ac:dyDescent="0.25">
      <c r="A19" s="13"/>
      <c r="B19" s="85">
        <v>3</v>
      </c>
      <c r="C19" s="16"/>
      <c r="D19" s="111"/>
      <c r="E19" s="111"/>
      <c r="F19" s="111"/>
      <c r="G19" s="111"/>
      <c r="H19" s="17"/>
      <c r="I19" s="17"/>
      <c r="J19" s="40"/>
      <c r="K19" s="41"/>
      <c r="L19" s="41"/>
      <c r="M19" s="41"/>
      <c r="N19" s="114">
        <v>0</v>
      </c>
      <c r="O19" s="15" t="s">
        <v>43</v>
      </c>
      <c r="P19" s="20" t="b">
        <v>0</v>
      </c>
      <c r="Q19" s="42"/>
      <c r="R19" s="7"/>
      <c r="S19" s="49"/>
      <c r="T19" s="50"/>
      <c r="U19" s="51"/>
      <c r="V19" s="51"/>
      <c r="W19" s="49"/>
      <c r="X19" s="23"/>
      <c r="Y19" s="23"/>
      <c r="Z19" s="23"/>
      <c r="AA19" s="24"/>
      <c r="AB19" s="24"/>
      <c r="AC19" s="24"/>
      <c r="AD19" s="24"/>
      <c r="AE19" s="22"/>
    </row>
    <row r="20" spans="1:32" s="12" customFormat="1" ht="13.5" customHeight="1" x14ac:dyDescent="0.25">
      <c r="A20" s="25"/>
      <c r="B20" s="29"/>
      <c r="C20" s="27"/>
      <c r="D20" s="48"/>
      <c r="E20" s="28"/>
      <c r="F20" s="27"/>
      <c r="G20" s="27"/>
      <c r="H20" s="30"/>
      <c r="I20" s="30"/>
      <c r="J20" s="31"/>
      <c r="K20" s="32"/>
      <c r="L20" s="32"/>
      <c r="M20" s="32"/>
      <c r="N20" s="33"/>
      <c r="O20" s="29"/>
      <c r="P20" s="35"/>
      <c r="Q20" s="34"/>
      <c r="R20" s="7"/>
      <c r="S20" s="49"/>
      <c r="T20" s="50"/>
      <c r="U20" s="51"/>
      <c r="V20" s="51"/>
      <c r="W20" s="49"/>
      <c r="X20" s="23"/>
      <c r="Y20" s="23"/>
      <c r="Z20" s="23"/>
      <c r="AA20" s="24"/>
      <c r="AB20" s="24"/>
      <c r="AC20" s="24"/>
      <c r="AD20" s="24"/>
      <c r="AE20" s="22"/>
    </row>
    <row r="21" spans="1:32" s="12" customFormat="1" ht="13.5" customHeight="1" x14ac:dyDescent="0.25">
      <c r="B21" s="22"/>
      <c r="C21" s="22"/>
      <c r="E21" s="22"/>
      <c r="F21" s="22"/>
      <c r="G21" s="22"/>
      <c r="H21" s="23"/>
      <c r="I21" s="23"/>
      <c r="J21" s="23"/>
      <c r="K21" s="24"/>
      <c r="L21" s="24"/>
      <c r="M21" s="24"/>
      <c r="N21" s="52"/>
      <c r="O21" s="37"/>
      <c r="P21" s="22"/>
      <c r="Q21" s="37"/>
      <c r="R21" s="7"/>
    </row>
    <row r="22" spans="1:32" s="53" customFormat="1" ht="15.75" x14ac:dyDescent="0.25">
      <c r="B22" s="47"/>
      <c r="C22" s="133" t="s">
        <v>55</v>
      </c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7"/>
    </row>
    <row r="23" spans="1:32" s="12" customFormat="1" ht="29.25" customHeight="1" x14ac:dyDescent="0.25">
      <c r="A23" s="9"/>
      <c r="B23" s="10" t="s">
        <v>22</v>
      </c>
      <c r="C23" s="10" t="s">
        <v>23</v>
      </c>
      <c r="D23" s="10" t="s">
        <v>24</v>
      </c>
      <c r="E23" s="10" t="s">
        <v>25</v>
      </c>
      <c r="F23" s="10" t="s">
        <v>26</v>
      </c>
      <c r="G23" s="10" t="s">
        <v>27</v>
      </c>
      <c r="H23" s="10" t="s">
        <v>28</v>
      </c>
      <c r="I23" s="11" t="s">
        <v>29</v>
      </c>
      <c r="J23" s="10" t="s">
        <v>30</v>
      </c>
      <c r="K23" s="10" t="s">
        <v>31</v>
      </c>
      <c r="L23" s="10" t="s">
        <v>32</v>
      </c>
      <c r="M23" s="10" t="s">
        <v>33</v>
      </c>
      <c r="N23" s="11" t="s">
        <v>34</v>
      </c>
      <c r="O23" s="10" t="s">
        <v>35</v>
      </c>
      <c r="P23" s="10" t="s">
        <v>36</v>
      </c>
      <c r="Q23" s="10" t="s">
        <v>37</v>
      </c>
      <c r="R23" s="7"/>
    </row>
    <row r="24" spans="1:32" s="12" customFormat="1" ht="13.5" customHeight="1" x14ac:dyDescent="0.25">
      <c r="A24" s="13"/>
      <c r="B24" s="15">
        <v>1</v>
      </c>
      <c r="C24" s="15"/>
      <c r="D24" s="111"/>
      <c r="E24" s="111"/>
      <c r="F24" s="111"/>
      <c r="G24" s="111"/>
      <c r="H24" s="17"/>
      <c r="I24" s="17"/>
      <c r="J24" s="40"/>
      <c r="K24" s="41"/>
      <c r="L24" s="41"/>
      <c r="M24" s="41"/>
      <c r="N24" s="114">
        <v>0</v>
      </c>
      <c r="O24" s="42" t="s">
        <v>39</v>
      </c>
      <c r="P24" s="20"/>
      <c r="Q24" s="41"/>
      <c r="R24" s="7"/>
      <c r="S24" s="38"/>
      <c r="T24" s="39"/>
      <c r="U24" s="39"/>
      <c r="V24" s="38"/>
      <c r="W24" s="22"/>
      <c r="X24" s="23"/>
      <c r="Y24" s="23"/>
      <c r="Z24" s="23"/>
      <c r="AA24" s="24"/>
      <c r="AB24" s="24"/>
      <c r="AC24" s="24"/>
      <c r="AD24" s="24"/>
      <c r="AE24" s="22"/>
    </row>
    <row r="25" spans="1:32" s="12" customFormat="1" ht="13.5" customHeight="1" x14ac:dyDescent="0.25">
      <c r="A25" s="13"/>
      <c r="B25" s="85">
        <v>2</v>
      </c>
      <c r="C25" s="15"/>
      <c r="D25" s="111"/>
      <c r="E25" s="111"/>
      <c r="F25" s="111"/>
      <c r="G25" s="111"/>
      <c r="H25" s="17"/>
      <c r="I25" s="17"/>
      <c r="J25" s="40"/>
      <c r="K25" s="41"/>
      <c r="L25" s="41"/>
      <c r="M25" s="41"/>
      <c r="N25" s="114">
        <v>0</v>
      </c>
      <c r="O25" s="42" t="s">
        <v>39</v>
      </c>
      <c r="P25" s="20"/>
      <c r="Q25" s="41"/>
      <c r="R25" s="7"/>
      <c r="S25" s="38"/>
      <c r="T25" s="39"/>
      <c r="U25" s="39"/>
      <c r="V25" s="38"/>
      <c r="W25" s="22"/>
      <c r="X25" s="23"/>
      <c r="Y25" s="23"/>
      <c r="Z25" s="23"/>
      <c r="AA25" s="24"/>
      <c r="AB25" s="24"/>
      <c r="AC25" s="24"/>
      <c r="AD25" s="24"/>
      <c r="AE25" s="22"/>
    </row>
    <row r="26" spans="1:32" s="12" customFormat="1" ht="13.5" customHeight="1" x14ac:dyDescent="0.25">
      <c r="A26" s="25"/>
      <c r="B26" s="26"/>
      <c r="C26" s="27"/>
      <c r="D26" s="28"/>
      <c r="E26" s="28"/>
      <c r="F26" s="27"/>
      <c r="G26" s="29"/>
      <c r="H26" s="30"/>
      <c r="I26" s="30"/>
      <c r="J26" s="31"/>
      <c r="K26" s="32"/>
      <c r="L26" s="32"/>
      <c r="M26" s="32"/>
      <c r="N26" s="115"/>
      <c r="O26" s="34"/>
      <c r="P26" s="35"/>
      <c r="Q26" s="36"/>
      <c r="R26" s="7"/>
      <c r="S26" s="38"/>
      <c r="T26" s="39"/>
      <c r="U26" s="39"/>
      <c r="V26" s="38"/>
      <c r="W26" s="22"/>
      <c r="X26" s="23"/>
      <c r="Y26" s="23"/>
      <c r="Z26" s="23"/>
      <c r="AA26" s="24"/>
      <c r="AB26" s="24"/>
      <c r="AC26" s="24"/>
      <c r="AD26" s="24"/>
      <c r="AE26" s="22"/>
    </row>
    <row r="27" spans="1:32" s="12" customFormat="1" ht="13.5" customHeight="1" x14ac:dyDescent="0.25">
      <c r="A27" s="13"/>
      <c r="B27" s="15">
        <v>1</v>
      </c>
      <c r="C27" s="15">
        <v>786</v>
      </c>
      <c r="D27" s="111" t="s">
        <v>40</v>
      </c>
      <c r="E27" s="111" t="s">
        <v>41</v>
      </c>
      <c r="F27" s="111" t="s">
        <v>79</v>
      </c>
      <c r="G27" s="111" t="s">
        <v>80</v>
      </c>
      <c r="H27" s="54"/>
      <c r="I27" s="54"/>
      <c r="J27" s="54"/>
      <c r="K27" s="55"/>
      <c r="L27" s="55"/>
      <c r="M27" s="55"/>
      <c r="N27" s="114">
        <v>1434</v>
      </c>
      <c r="O27" s="42" t="s">
        <v>41</v>
      </c>
      <c r="P27" s="20" t="b">
        <v>0</v>
      </c>
      <c r="Q27" s="56"/>
      <c r="R27" s="7"/>
      <c r="S27" s="22"/>
      <c r="T27" s="57"/>
      <c r="U27" s="22"/>
      <c r="V27" s="22"/>
      <c r="W27" s="22"/>
      <c r="X27" s="23"/>
      <c r="Y27" s="23"/>
      <c r="Z27" s="23"/>
      <c r="AA27" s="24"/>
      <c r="AB27" s="24"/>
      <c r="AC27" s="24"/>
      <c r="AD27" s="24"/>
      <c r="AE27" s="22"/>
      <c r="AF27" s="22"/>
    </row>
    <row r="28" spans="1:32" s="12" customFormat="1" ht="13.5" customHeight="1" x14ac:dyDescent="0.25">
      <c r="A28" s="13"/>
      <c r="B28" s="85">
        <v>2</v>
      </c>
      <c r="C28" s="15">
        <v>1475</v>
      </c>
      <c r="D28" s="111" t="s">
        <v>44</v>
      </c>
      <c r="E28" s="111" t="s">
        <v>45</v>
      </c>
      <c r="F28" s="111" t="s">
        <v>79</v>
      </c>
      <c r="G28" s="111" t="s">
        <v>80</v>
      </c>
      <c r="H28" s="17"/>
      <c r="I28" s="17"/>
      <c r="J28" s="17" t="s">
        <v>38</v>
      </c>
      <c r="K28" s="18" t="s">
        <v>38</v>
      </c>
      <c r="L28" s="18" t="s">
        <v>38</v>
      </c>
      <c r="M28" s="18" t="s">
        <v>38</v>
      </c>
      <c r="N28" s="114">
        <v>1427</v>
      </c>
      <c r="O28" s="42" t="s">
        <v>41</v>
      </c>
      <c r="P28" s="15" t="b">
        <v>0</v>
      </c>
      <c r="Q28" s="15"/>
      <c r="R28" s="7"/>
      <c r="S28" s="22"/>
      <c r="T28" s="57"/>
      <c r="U28" s="22"/>
      <c r="V28" s="22"/>
      <c r="W28" s="22"/>
      <c r="X28" s="23"/>
      <c r="Y28" s="23"/>
      <c r="Z28" s="23"/>
      <c r="AA28" s="24"/>
      <c r="AB28" s="24"/>
      <c r="AC28" s="24"/>
      <c r="AD28" s="24"/>
      <c r="AE28" s="22"/>
      <c r="AF28" s="22"/>
    </row>
    <row r="29" spans="1:32" s="12" customFormat="1" ht="13.35" customHeight="1" x14ac:dyDescent="0.25">
      <c r="A29" s="13"/>
      <c r="B29" s="85">
        <v>3</v>
      </c>
      <c r="C29" s="16">
        <v>1467</v>
      </c>
      <c r="D29" s="111" t="s">
        <v>42</v>
      </c>
      <c r="E29" s="111" t="s">
        <v>43</v>
      </c>
      <c r="F29" s="111" t="s">
        <v>79</v>
      </c>
      <c r="G29" s="111" t="s">
        <v>80</v>
      </c>
      <c r="H29" s="17"/>
      <c r="I29" s="17"/>
      <c r="J29" s="17" t="s">
        <v>38</v>
      </c>
      <c r="K29" s="18"/>
      <c r="L29" s="19" t="s">
        <v>38</v>
      </c>
      <c r="M29" s="19" t="s">
        <v>38</v>
      </c>
      <c r="N29" s="114">
        <v>1406</v>
      </c>
      <c r="O29" s="15" t="s">
        <v>41</v>
      </c>
      <c r="P29" s="20" t="b">
        <v>0</v>
      </c>
      <c r="Q29" s="56"/>
      <c r="R29" s="7"/>
    </row>
    <row r="30" spans="1:32" s="12" customFormat="1" ht="13.5" customHeight="1" x14ac:dyDescent="0.25">
      <c r="A30" s="13"/>
      <c r="B30" s="85">
        <v>4</v>
      </c>
      <c r="C30" s="15"/>
      <c r="D30" s="111"/>
      <c r="E30" s="111"/>
      <c r="F30" s="111"/>
      <c r="G30" s="111"/>
      <c r="H30" s="17"/>
      <c r="I30" s="17"/>
      <c r="J30" s="17"/>
      <c r="K30" s="18"/>
      <c r="L30" s="19" t="s">
        <v>38</v>
      </c>
      <c r="M30" s="19" t="s">
        <v>38</v>
      </c>
      <c r="N30" s="114">
        <v>0</v>
      </c>
      <c r="O30" s="42" t="s">
        <v>41</v>
      </c>
      <c r="P30" s="15" t="b">
        <v>0</v>
      </c>
      <c r="Q30" s="56"/>
      <c r="R30" s="7"/>
      <c r="S30" s="22"/>
      <c r="T30" s="57"/>
      <c r="U30" s="22"/>
      <c r="V30" s="22"/>
      <c r="W30" s="22"/>
      <c r="X30" s="23"/>
      <c r="Y30" s="23"/>
      <c r="Z30" s="23"/>
      <c r="AA30" s="24"/>
      <c r="AB30" s="24"/>
      <c r="AC30" s="24"/>
      <c r="AD30" s="24"/>
      <c r="AE30" s="22"/>
      <c r="AF30" s="22"/>
    </row>
    <row r="31" spans="1:32" s="12" customFormat="1" ht="13.5" customHeight="1" x14ac:dyDescent="0.25">
      <c r="B31" s="29"/>
      <c r="C31" s="29"/>
      <c r="D31" s="58"/>
      <c r="E31" s="29"/>
      <c r="F31" s="29"/>
      <c r="G31" s="29"/>
      <c r="H31" s="30"/>
      <c r="I31" s="30"/>
      <c r="J31" s="30"/>
      <c r="K31" s="33"/>
      <c r="L31" s="33"/>
      <c r="M31" s="33"/>
      <c r="N31" s="115"/>
      <c r="O31" s="29"/>
      <c r="P31" s="29"/>
      <c r="Q31" s="36"/>
      <c r="R31" s="7"/>
      <c r="S31" s="38"/>
      <c r="T31" s="39"/>
      <c r="U31" s="39"/>
      <c r="V31" s="38"/>
      <c r="W31" s="22"/>
      <c r="X31" s="23"/>
      <c r="Y31" s="23"/>
      <c r="Z31" s="23"/>
      <c r="AA31" s="24"/>
      <c r="AB31" s="24"/>
      <c r="AC31" s="24"/>
      <c r="AD31" s="24"/>
      <c r="AE31" s="22"/>
      <c r="AF31" s="22"/>
    </row>
    <row r="32" spans="1:32" s="12" customFormat="1" ht="13.5" customHeight="1" x14ac:dyDescent="0.25">
      <c r="A32" s="13"/>
      <c r="B32" s="15">
        <v>1</v>
      </c>
      <c r="C32" s="16">
        <v>1118</v>
      </c>
      <c r="D32" s="111" t="s">
        <v>53</v>
      </c>
      <c r="E32" s="111" t="s">
        <v>54</v>
      </c>
      <c r="F32" s="111" t="s">
        <v>79</v>
      </c>
      <c r="G32" s="111" t="s">
        <v>80</v>
      </c>
      <c r="H32" s="17"/>
      <c r="I32" s="17"/>
      <c r="J32" s="17" t="s">
        <v>38</v>
      </c>
      <c r="K32" s="18"/>
      <c r="L32" s="19" t="s">
        <v>38</v>
      </c>
      <c r="M32" s="19" t="s">
        <v>38</v>
      </c>
      <c r="N32" s="114">
        <v>1379</v>
      </c>
      <c r="O32" s="42" t="s">
        <v>45</v>
      </c>
      <c r="P32" s="20" t="b">
        <v>0</v>
      </c>
      <c r="Q32" s="56"/>
      <c r="R32" s="7"/>
      <c r="S32" s="22"/>
      <c r="U32" s="22"/>
      <c r="V32" s="22"/>
      <c r="W32" s="22"/>
      <c r="X32" s="23"/>
      <c r="Y32" s="23"/>
      <c r="Z32" s="23"/>
      <c r="AA32" s="24"/>
      <c r="AB32" s="24"/>
      <c r="AC32" s="24"/>
      <c r="AD32" s="24"/>
      <c r="AE32" s="22"/>
      <c r="AF32" s="22"/>
    </row>
    <row r="33" spans="1:32" s="12" customFormat="1" ht="13.5" customHeight="1" x14ac:dyDescent="0.25">
      <c r="A33" s="13"/>
      <c r="B33" s="85">
        <v>2</v>
      </c>
      <c r="C33" s="15">
        <v>1059</v>
      </c>
      <c r="D33" s="111" t="s">
        <v>106</v>
      </c>
      <c r="E33" s="111" t="s">
        <v>107</v>
      </c>
      <c r="F33" s="111" t="s">
        <v>79</v>
      </c>
      <c r="G33" s="111" t="s">
        <v>80</v>
      </c>
      <c r="H33" s="17"/>
      <c r="I33" s="17"/>
      <c r="J33" s="17" t="s">
        <v>38</v>
      </c>
      <c r="K33" s="18"/>
      <c r="L33" s="19" t="s">
        <v>38</v>
      </c>
      <c r="M33" s="19" t="s">
        <v>38</v>
      </c>
      <c r="N33" s="114">
        <v>1183</v>
      </c>
      <c r="O33" s="42" t="s">
        <v>45</v>
      </c>
      <c r="P33" s="20" t="b">
        <v>0</v>
      </c>
      <c r="Q33" s="56"/>
      <c r="R33" s="7"/>
      <c r="S33" s="22"/>
      <c r="U33" s="22"/>
      <c r="V33" s="22"/>
      <c r="W33" s="22"/>
      <c r="X33" s="23"/>
      <c r="Y33" s="23"/>
      <c r="Z33" s="23"/>
      <c r="AA33" s="24"/>
      <c r="AB33" s="24"/>
      <c r="AC33" s="24"/>
      <c r="AD33" s="24"/>
      <c r="AE33" s="22"/>
      <c r="AF33" s="22"/>
    </row>
    <row r="34" spans="1:32" s="12" customFormat="1" ht="13.5" customHeight="1" x14ac:dyDescent="0.25">
      <c r="A34" s="13"/>
      <c r="B34" s="85">
        <v>3</v>
      </c>
      <c r="C34" s="16"/>
      <c r="D34" s="111"/>
      <c r="E34" s="111"/>
      <c r="F34" s="111"/>
      <c r="G34" s="111"/>
      <c r="H34" s="17"/>
      <c r="I34" s="17"/>
      <c r="J34" s="17" t="s">
        <v>38</v>
      </c>
      <c r="K34" s="18"/>
      <c r="L34" s="19" t="s">
        <v>38</v>
      </c>
      <c r="M34" s="19" t="s">
        <v>38</v>
      </c>
      <c r="N34" s="114">
        <v>0</v>
      </c>
      <c r="O34" s="42" t="s">
        <v>45</v>
      </c>
      <c r="P34" s="20" t="b">
        <v>0</v>
      </c>
      <c r="Q34" s="56"/>
      <c r="R34" s="7"/>
      <c r="S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2"/>
      <c r="AF34" s="22"/>
    </row>
    <row r="35" spans="1:32" s="12" customFormat="1" ht="13.5" customHeight="1" x14ac:dyDescent="0.25">
      <c r="A35" s="25"/>
      <c r="B35" s="29"/>
      <c r="C35" s="27"/>
      <c r="D35" s="28"/>
      <c r="E35" s="44"/>
      <c r="F35" s="44"/>
      <c r="G35" s="27"/>
      <c r="H35" s="30"/>
      <c r="I35" s="30"/>
      <c r="J35" s="30"/>
      <c r="K35" s="33"/>
      <c r="L35" s="26"/>
      <c r="M35" s="26"/>
      <c r="N35" s="115"/>
      <c r="O35" s="34"/>
      <c r="P35" s="35"/>
      <c r="Q35" s="36"/>
      <c r="R35" s="7"/>
      <c r="S35" s="22"/>
      <c r="U35" s="22"/>
      <c r="V35" s="22"/>
      <c r="W35" s="22"/>
      <c r="X35" s="23"/>
      <c r="Y35" s="23"/>
      <c r="Z35" s="23"/>
      <c r="AA35" s="24"/>
      <c r="AB35" s="24"/>
      <c r="AC35" s="24"/>
      <c r="AD35" s="24"/>
      <c r="AE35" s="22"/>
      <c r="AF35" s="22"/>
    </row>
    <row r="36" spans="1:32" s="12" customFormat="1" ht="13.5" customHeight="1" x14ac:dyDescent="0.25">
      <c r="A36" s="13"/>
      <c r="B36" s="15">
        <v>1</v>
      </c>
      <c r="C36" s="16">
        <v>1921</v>
      </c>
      <c r="D36" s="111" t="s">
        <v>50</v>
      </c>
      <c r="E36" s="111" t="s">
        <v>51</v>
      </c>
      <c r="F36" s="111" t="s">
        <v>79</v>
      </c>
      <c r="G36" s="111" t="s">
        <v>80</v>
      </c>
      <c r="H36" s="17"/>
      <c r="I36" s="17"/>
      <c r="J36" s="17" t="s">
        <v>38</v>
      </c>
      <c r="K36" s="18"/>
      <c r="L36" s="19" t="s">
        <v>38</v>
      </c>
      <c r="M36" s="19" t="s">
        <v>38</v>
      </c>
      <c r="N36" s="114">
        <v>1285</v>
      </c>
      <c r="O36" s="42" t="s">
        <v>47</v>
      </c>
      <c r="P36" s="20" t="b">
        <v>0</v>
      </c>
      <c r="Q36" s="56"/>
      <c r="R36" s="7"/>
    </row>
    <row r="37" spans="1:32" s="12" customFormat="1" ht="13.5" customHeight="1" x14ac:dyDescent="0.25">
      <c r="A37" s="13"/>
      <c r="B37" s="85">
        <v>2</v>
      </c>
      <c r="C37" s="14"/>
      <c r="D37" s="111"/>
      <c r="E37" s="111"/>
      <c r="F37" s="111"/>
      <c r="G37" s="111"/>
      <c r="H37" s="17"/>
      <c r="I37" s="17"/>
      <c r="J37" s="17" t="s">
        <v>38</v>
      </c>
      <c r="K37" s="18"/>
      <c r="L37" s="19" t="s">
        <v>38</v>
      </c>
      <c r="M37" s="19" t="s">
        <v>38</v>
      </c>
      <c r="N37" s="114">
        <v>0</v>
      </c>
      <c r="O37" s="42" t="s">
        <v>47</v>
      </c>
      <c r="P37" s="20" t="b">
        <v>0</v>
      </c>
      <c r="Q37" s="56"/>
      <c r="R37" s="7"/>
    </row>
    <row r="38" spans="1:32" s="12" customFormat="1" ht="13.5" customHeight="1" x14ac:dyDescent="0.25">
      <c r="B38" s="29"/>
      <c r="C38" s="29"/>
      <c r="D38" s="48"/>
      <c r="E38" s="29"/>
      <c r="F38" s="29"/>
      <c r="G38" s="29"/>
      <c r="H38" s="30"/>
      <c r="I38" s="30"/>
      <c r="J38" s="30"/>
      <c r="K38" s="33"/>
      <c r="L38" s="33"/>
      <c r="M38" s="33"/>
      <c r="N38" s="115"/>
      <c r="O38" s="34"/>
      <c r="P38" s="29"/>
      <c r="Q38" s="36"/>
      <c r="R38" s="7"/>
      <c r="S38" s="22"/>
      <c r="U38" s="22"/>
      <c r="V38" s="22"/>
      <c r="W38" s="22"/>
      <c r="X38" s="23"/>
      <c r="Y38" s="23"/>
      <c r="Z38" s="23"/>
      <c r="AA38" s="24"/>
      <c r="AB38" s="24"/>
      <c r="AC38" s="24"/>
      <c r="AD38" s="24"/>
      <c r="AE38" s="22"/>
      <c r="AF38" s="22"/>
    </row>
    <row r="39" spans="1:32" s="12" customFormat="1" ht="13.5" customHeight="1" x14ac:dyDescent="0.25">
      <c r="A39" s="13"/>
      <c r="B39" s="15">
        <v>1</v>
      </c>
      <c r="C39" s="15"/>
      <c r="D39" s="111"/>
      <c r="E39" s="111"/>
      <c r="F39" s="111"/>
      <c r="G39" s="111"/>
      <c r="H39" s="17"/>
      <c r="I39" s="17"/>
      <c r="J39" s="17"/>
      <c r="K39" s="18"/>
      <c r="L39" s="19" t="s">
        <v>38</v>
      </c>
      <c r="M39" s="19" t="s">
        <v>38</v>
      </c>
      <c r="N39" s="114">
        <v>0</v>
      </c>
      <c r="O39" s="42" t="s">
        <v>43</v>
      </c>
      <c r="P39" s="20" t="b">
        <v>0</v>
      </c>
      <c r="Q39" s="56"/>
      <c r="R39" s="7"/>
    </row>
    <row r="40" spans="1:32" s="12" customFormat="1" ht="13.5" customHeight="1" x14ac:dyDescent="0.25">
      <c r="A40" s="13"/>
      <c r="B40" s="85">
        <v>2</v>
      </c>
      <c r="C40" s="15"/>
      <c r="D40" s="111"/>
      <c r="E40" s="111"/>
      <c r="F40" s="111"/>
      <c r="G40" s="111"/>
      <c r="H40" s="17"/>
      <c r="I40" s="17"/>
      <c r="J40" s="17"/>
      <c r="K40" s="18"/>
      <c r="L40" s="19"/>
      <c r="M40" s="19"/>
      <c r="N40" s="114">
        <v>0</v>
      </c>
      <c r="O40" s="42" t="s">
        <v>43</v>
      </c>
      <c r="P40" s="20" t="b">
        <v>0</v>
      </c>
      <c r="Q40" s="56"/>
      <c r="R40" s="7"/>
    </row>
    <row r="41" spans="1:32" ht="15" x14ac:dyDescent="0.25">
      <c r="R41" s="7"/>
      <c r="S41" s="22"/>
      <c r="T41" s="12"/>
      <c r="U41" s="22"/>
      <c r="V41" s="22"/>
      <c r="W41" s="22"/>
      <c r="X41" s="23"/>
      <c r="Y41" s="23"/>
      <c r="Z41" s="23"/>
      <c r="AA41" s="24"/>
      <c r="AB41" s="24"/>
      <c r="AC41" s="24"/>
      <c r="AD41" s="24"/>
      <c r="AE41" s="22"/>
      <c r="AF41" s="22"/>
    </row>
    <row r="42" spans="1:32" ht="15" x14ac:dyDescent="0.25">
      <c r="R42" s="7"/>
      <c r="S42" s="38"/>
      <c r="T42" s="39"/>
      <c r="U42" s="39"/>
      <c r="V42" s="38"/>
      <c r="W42" s="22"/>
      <c r="X42" s="23"/>
      <c r="Y42" s="23"/>
      <c r="Z42" s="23"/>
      <c r="AA42" s="24"/>
      <c r="AB42" s="24"/>
      <c r="AC42" s="24"/>
      <c r="AD42" s="24"/>
      <c r="AE42" s="22"/>
      <c r="AF42" s="22"/>
    </row>
    <row r="43" spans="1:32" ht="15" x14ac:dyDescent="0.25">
      <c r="R43" s="7"/>
    </row>
    <row r="44" spans="1:32" ht="15" x14ac:dyDescent="0.25">
      <c r="D44" s="1" t="s">
        <v>0</v>
      </c>
      <c r="E44" s="134" t="s">
        <v>1</v>
      </c>
      <c r="F44" s="134"/>
      <c r="N44" s="59" t="s">
        <v>38</v>
      </c>
      <c r="R44" s="7"/>
      <c r="S44" s="22"/>
      <c r="T44" s="57"/>
      <c r="U44" s="22"/>
      <c r="V44" s="22"/>
      <c r="W44" s="22"/>
      <c r="X44" s="23"/>
      <c r="Y44" s="23"/>
      <c r="Z44" s="23"/>
      <c r="AA44" s="24"/>
      <c r="AB44" s="24"/>
      <c r="AC44" s="24"/>
      <c r="AD44" s="24"/>
      <c r="AE44" s="22"/>
      <c r="AF44" s="22"/>
    </row>
    <row r="45" spans="1:32" ht="15" x14ac:dyDescent="0.25">
      <c r="D45" s="2" t="s">
        <v>4</v>
      </c>
      <c r="E45" s="130" t="s">
        <v>5</v>
      </c>
      <c r="F45" s="130"/>
      <c r="R45" s="7"/>
    </row>
    <row r="46" spans="1:32" ht="15" x14ac:dyDescent="0.25">
      <c r="D46" s="3" t="s">
        <v>8</v>
      </c>
      <c r="E46" s="130" t="s">
        <v>9</v>
      </c>
      <c r="F46" s="130"/>
      <c r="R46" s="7"/>
    </row>
    <row r="47" spans="1:32" ht="15" x14ac:dyDescent="0.25">
      <c r="D47" s="4" t="s">
        <v>12</v>
      </c>
      <c r="E47" s="130" t="s">
        <v>13</v>
      </c>
      <c r="F47" s="130"/>
      <c r="R47" s="7"/>
      <c r="S47" s="22"/>
      <c r="T47" s="12"/>
      <c r="U47" s="22"/>
      <c r="V47" s="22"/>
      <c r="W47" s="22"/>
      <c r="X47" s="23"/>
      <c r="Y47" s="23"/>
      <c r="Z47" s="23"/>
      <c r="AA47" s="24"/>
      <c r="AB47" s="24"/>
      <c r="AC47" s="24"/>
      <c r="AD47" s="24"/>
      <c r="AE47" s="22"/>
      <c r="AF47" s="22"/>
    </row>
    <row r="48" spans="1:32" ht="15" x14ac:dyDescent="0.25">
      <c r="D48" s="5" t="s">
        <v>16</v>
      </c>
      <c r="E48" s="131" t="s">
        <v>17</v>
      </c>
      <c r="F48" s="131"/>
      <c r="R48" s="7"/>
      <c r="S48" s="60"/>
      <c r="T48" s="61"/>
      <c r="U48" s="60"/>
      <c r="V48" s="60"/>
      <c r="W48" s="60"/>
      <c r="X48" s="23"/>
      <c r="Y48" s="23"/>
      <c r="Z48" s="23"/>
      <c r="AA48" s="24"/>
      <c r="AB48" s="24"/>
      <c r="AC48" s="24"/>
      <c r="AD48" s="24"/>
      <c r="AE48" s="22"/>
      <c r="AF48" s="22"/>
    </row>
    <row r="50" spans="5:7" x14ac:dyDescent="0.2">
      <c r="E50" s="62"/>
      <c r="F50" s="62"/>
    </row>
    <row r="64" spans="5:7" x14ac:dyDescent="0.2">
      <c r="G64" t="s">
        <v>59</v>
      </c>
    </row>
    <row r="65" spans="7:14" x14ac:dyDescent="0.2">
      <c r="G65" t="s">
        <v>38</v>
      </c>
    </row>
    <row r="66" spans="7:14" x14ac:dyDescent="0.2">
      <c r="G66" t="s">
        <v>38</v>
      </c>
      <c r="N66" t="s">
        <v>38</v>
      </c>
    </row>
    <row r="67" spans="7:14" x14ac:dyDescent="0.2">
      <c r="G67" t="s">
        <v>38</v>
      </c>
    </row>
    <row r="68" spans="7:14" x14ac:dyDescent="0.2">
      <c r="G68" t="s">
        <v>38</v>
      </c>
    </row>
    <row r="69" spans="7:14" x14ac:dyDescent="0.2">
      <c r="G69" s="63"/>
    </row>
  </sheetData>
  <sheetProtection selectLockedCells="1" selectUnlockedCells="1"/>
  <sortState ref="C32:N33">
    <sortCondition descending="1" ref="N32:N33"/>
  </sortState>
  <mergeCells count="8">
    <mergeCell ref="E47:F47"/>
    <mergeCell ref="E48:F48"/>
    <mergeCell ref="C1:Q1"/>
    <mergeCell ref="C2:Q2"/>
    <mergeCell ref="C22:Q22"/>
    <mergeCell ref="E44:F44"/>
    <mergeCell ref="E45:F45"/>
    <mergeCell ref="E46:F4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workbookViewId="0">
      <selection activeCell="D19" sqref="D19:G19"/>
    </sheetView>
  </sheetViews>
  <sheetFormatPr defaultRowHeight="12.75" x14ac:dyDescent="0.2"/>
  <cols>
    <col min="2" max="2" width="6" style="6" customWidth="1"/>
    <col min="3" max="3" width="7" customWidth="1"/>
    <col min="4" max="4" width="15.5703125" customWidth="1"/>
    <col min="5" max="5" width="5.5703125" customWidth="1"/>
    <col min="6" max="6" width="7.42578125" customWidth="1"/>
    <col min="7" max="7" width="10.5703125" customWidth="1"/>
    <col min="8" max="8" width="5.5703125" customWidth="1"/>
    <col min="9" max="13" width="3.5703125" customWidth="1"/>
    <col min="14" max="15" width="6.5703125" customWidth="1"/>
    <col min="16" max="16" width="8.5703125" customWidth="1"/>
    <col min="18" max="18" width="9.42578125" customWidth="1"/>
  </cols>
  <sheetData>
    <row r="1" spans="1:22" s="7" customFormat="1" ht="24" customHeight="1" x14ac:dyDescent="0.25">
      <c r="B1" s="8"/>
      <c r="C1" s="132" t="str">
        <f>+'1500 (Pistol &amp; Revolver)'!C1:Q1</f>
        <v>WESTERN CAPE PISTOL FEDERATION - CHAMPIONSHIP OCT 2023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22" s="7" customFormat="1" ht="15.75" x14ac:dyDescent="0.25">
      <c r="B2" s="8"/>
      <c r="C2" s="133" t="s">
        <v>61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22" s="12" customFormat="1" ht="29.25" customHeight="1" x14ac:dyDescent="0.2">
      <c r="A3" s="9"/>
      <c r="B3" s="10" t="s">
        <v>22</v>
      </c>
      <c r="C3" s="10" t="s">
        <v>23</v>
      </c>
      <c r="D3" s="10" t="s">
        <v>24</v>
      </c>
      <c r="E3" s="10" t="s">
        <v>25</v>
      </c>
      <c r="F3" s="10" t="s">
        <v>26</v>
      </c>
      <c r="G3" s="10" t="s">
        <v>27</v>
      </c>
      <c r="H3" s="10" t="s">
        <v>28</v>
      </c>
      <c r="I3" s="11" t="s">
        <v>29</v>
      </c>
      <c r="J3" s="10" t="s">
        <v>30</v>
      </c>
      <c r="K3" s="10" t="s">
        <v>31</v>
      </c>
      <c r="L3" s="10" t="s">
        <v>32</v>
      </c>
      <c r="M3" s="10" t="s">
        <v>33</v>
      </c>
      <c r="N3" s="11" t="s">
        <v>34</v>
      </c>
      <c r="O3" s="10" t="s">
        <v>35</v>
      </c>
      <c r="P3" s="10" t="s">
        <v>36</v>
      </c>
      <c r="Q3" s="10" t="s">
        <v>37</v>
      </c>
    </row>
    <row r="4" spans="1:22" x14ac:dyDescent="0.2">
      <c r="A4" s="13"/>
      <c r="B4" s="43">
        <v>1</v>
      </c>
      <c r="C4" s="15">
        <v>1475</v>
      </c>
      <c r="D4" s="111" t="s">
        <v>44</v>
      </c>
      <c r="E4" s="111" t="s">
        <v>45</v>
      </c>
      <c r="F4" s="111" t="s">
        <v>79</v>
      </c>
      <c r="G4" s="111" t="s">
        <v>80</v>
      </c>
      <c r="H4" s="17"/>
      <c r="I4" s="17"/>
      <c r="J4" s="17"/>
      <c r="K4" s="41" t="s">
        <v>59</v>
      </c>
      <c r="L4" s="41" t="s">
        <v>38</v>
      </c>
      <c r="M4" s="41" t="s">
        <v>38</v>
      </c>
      <c r="N4" s="116">
        <v>559</v>
      </c>
      <c r="O4" s="68" t="s">
        <v>41</v>
      </c>
      <c r="P4" s="20" t="b">
        <v>0</v>
      </c>
      <c r="Q4" s="21"/>
    </row>
    <row r="5" spans="1:22" x14ac:dyDescent="0.2">
      <c r="A5" s="13"/>
      <c r="B5" s="43">
        <v>2</v>
      </c>
      <c r="C5" s="15"/>
      <c r="D5" s="111"/>
      <c r="E5" s="111"/>
      <c r="F5" s="111"/>
      <c r="G5" s="111"/>
      <c r="H5" s="69"/>
      <c r="I5" s="69"/>
      <c r="J5" s="69"/>
      <c r="K5" s="119"/>
      <c r="L5" s="120" t="s">
        <v>38</v>
      </c>
      <c r="M5" s="120" t="s">
        <v>38</v>
      </c>
      <c r="N5" s="116">
        <v>0</v>
      </c>
      <c r="O5" s="68" t="s">
        <v>41</v>
      </c>
      <c r="P5" s="20" t="b">
        <v>0</v>
      </c>
      <c r="Q5" s="21"/>
      <c r="S5" s="12"/>
      <c r="T5" s="22"/>
      <c r="U5" s="22"/>
      <c r="V5" s="22"/>
    </row>
    <row r="6" spans="1:22" x14ac:dyDescent="0.2">
      <c r="A6" s="13"/>
      <c r="B6" s="43">
        <v>3</v>
      </c>
      <c r="C6" s="15"/>
      <c r="D6" s="111"/>
      <c r="E6" s="111"/>
      <c r="F6" s="111"/>
      <c r="G6" s="111"/>
      <c r="H6" s="69"/>
      <c r="I6" s="69"/>
      <c r="J6" s="69"/>
      <c r="K6" s="70" t="s">
        <v>59</v>
      </c>
      <c r="L6" s="70" t="s">
        <v>38</v>
      </c>
      <c r="M6" s="70" t="s">
        <v>38</v>
      </c>
      <c r="N6" s="116">
        <v>0</v>
      </c>
      <c r="O6" s="68" t="s">
        <v>41</v>
      </c>
      <c r="P6" s="20" t="b">
        <v>0</v>
      </c>
      <c r="Q6" s="21"/>
      <c r="S6" s="12"/>
      <c r="T6" s="22"/>
      <c r="U6" s="22"/>
      <c r="V6" s="22"/>
    </row>
    <row r="7" spans="1:22" x14ac:dyDescent="0.2">
      <c r="B7" s="29"/>
      <c r="C7" s="29"/>
      <c r="D7" s="58"/>
      <c r="E7" s="29"/>
      <c r="F7" s="29"/>
      <c r="G7" s="29"/>
      <c r="H7" s="30"/>
      <c r="I7" s="30"/>
      <c r="J7" s="30"/>
      <c r="K7" s="33"/>
      <c r="L7" s="33"/>
      <c r="M7" s="33"/>
      <c r="N7" s="115"/>
      <c r="O7" s="34"/>
      <c r="P7" s="29"/>
      <c r="Q7" s="29"/>
    </row>
    <row r="8" spans="1:22" ht="15" x14ac:dyDescent="0.25">
      <c r="A8" s="66"/>
      <c r="B8" s="15">
        <v>1</v>
      </c>
      <c r="C8" s="16">
        <v>1467</v>
      </c>
      <c r="D8" s="111" t="s">
        <v>42</v>
      </c>
      <c r="E8" s="111" t="s">
        <v>43</v>
      </c>
      <c r="F8" s="111" t="s">
        <v>79</v>
      </c>
      <c r="G8" s="111" t="s">
        <v>80</v>
      </c>
      <c r="H8" s="17"/>
      <c r="I8" s="17" t="s">
        <v>38</v>
      </c>
      <c r="J8" s="71"/>
      <c r="K8" s="18" t="s">
        <v>38</v>
      </c>
      <c r="L8" s="19"/>
      <c r="M8" s="19"/>
      <c r="N8" s="116">
        <v>557</v>
      </c>
      <c r="O8" s="15" t="s">
        <v>45</v>
      </c>
      <c r="P8" s="20" t="b">
        <v>0</v>
      </c>
      <c r="Q8" s="123"/>
    </row>
    <row r="9" spans="1:22" ht="15" x14ac:dyDescent="0.25">
      <c r="A9" s="13"/>
      <c r="B9" s="43">
        <v>2</v>
      </c>
      <c r="C9" s="15">
        <v>786</v>
      </c>
      <c r="D9" s="111" t="s">
        <v>40</v>
      </c>
      <c r="E9" s="111" t="s">
        <v>41</v>
      </c>
      <c r="F9" s="111" t="s">
        <v>79</v>
      </c>
      <c r="G9" s="111" t="s">
        <v>80</v>
      </c>
      <c r="H9" s="17"/>
      <c r="I9" s="17" t="s">
        <v>38</v>
      </c>
      <c r="J9" s="71"/>
      <c r="K9" s="18" t="s">
        <v>38</v>
      </c>
      <c r="L9" s="19"/>
      <c r="M9" s="19"/>
      <c r="N9" s="116">
        <v>547</v>
      </c>
      <c r="O9" s="15" t="s">
        <v>45</v>
      </c>
      <c r="P9" s="20" t="b">
        <v>0</v>
      </c>
      <c r="Q9" s="123"/>
    </row>
    <row r="10" spans="1:22" x14ac:dyDescent="0.2">
      <c r="A10" s="13"/>
      <c r="B10" s="43">
        <v>3</v>
      </c>
      <c r="C10" s="16">
        <v>2296</v>
      </c>
      <c r="D10" s="111" t="s">
        <v>58</v>
      </c>
      <c r="E10" s="111" t="s">
        <v>46</v>
      </c>
      <c r="F10" s="111" t="s">
        <v>79</v>
      </c>
      <c r="G10" s="111" t="s">
        <v>80</v>
      </c>
      <c r="H10" s="17"/>
      <c r="I10" s="17" t="s">
        <v>38</v>
      </c>
      <c r="J10" s="71"/>
      <c r="K10" s="18" t="s">
        <v>38</v>
      </c>
      <c r="L10" s="19"/>
      <c r="M10" s="19"/>
      <c r="N10" s="114">
        <v>518</v>
      </c>
      <c r="O10" s="15" t="s">
        <v>45</v>
      </c>
      <c r="P10" s="20" t="b">
        <v>0</v>
      </c>
      <c r="Q10" s="19"/>
    </row>
    <row r="11" spans="1:22" x14ac:dyDescent="0.2">
      <c r="A11" s="13"/>
      <c r="B11" s="43">
        <v>4</v>
      </c>
      <c r="C11" s="16"/>
      <c r="D11" s="111"/>
      <c r="E11" s="111"/>
      <c r="F11" s="111"/>
      <c r="G11" s="111"/>
      <c r="H11" s="17"/>
      <c r="I11" s="17" t="s">
        <v>38</v>
      </c>
      <c r="J11" s="71"/>
      <c r="K11" s="18" t="s">
        <v>38</v>
      </c>
      <c r="L11" s="19"/>
      <c r="M11" s="19"/>
      <c r="N11" s="114">
        <v>0</v>
      </c>
      <c r="O11" s="15" t="s">
        <v>45</v>
      </c>
      <c r="P11" s="20" t="b">
        <v>0</v>
      </c>
      <c r="Q11" s="19"/>
    </row>
    <row r="12" spans="1:22" x14ac:dyDescent="0.2">
      <c r="B12" s="29"/>
      <c r="C12" s="29"/>
      <c r="D12" s="58"/>
      <c r="E12" s="29"/>
      <c r="F12" s="29"/>
      <c r="G12" s="29"/>
      <c r="H12" s="30"/>
      <c r="I12" s="30"/>
      <c r="J12" s="30"/>
      <c r="K12" s="33"/>
      <c r="L12" s="33"/>
      <c r="M12" s="33"/>
      <c r="N12" s="115"/>
      <c r="O12" s="34"/>
      <c r="P12" s="29"/>
      <c r="Q12" s="29"/>
    </row>
    <row r="13" spans="1:22" ht="15" x14ac:dyDescent="0.25">
      <c r="A13" s="13"/>
      <c r="B13" s="15">
        <v>1</v>
      </c>
      <c r="C13" s="15">
        <v>1118</v>
      </c>
      <c r="D13" s="111" t="s">
        <v>53</v>
      </c>
      <c r="E13" s="111" t="s">
        <v>54</v>
      </c>
      <c r="F13" s="111" t="s">
        <v>79</v>
      </c>
      <c r="G13" s="111" t="s">
        <v>80</v>
      </c>
      <c r="H13" s="17"/>
      <c r="I13" s="17"/>
      <c r="J13" s="17"/>
      <c r="K13" s="18"/>
      <c r="L13" s="19"/>
      <c r="M13" s="127"/>
      <c r="N13" s="129">
        <v>536</v>
      </c>
      <c r="O13" s="128" t="s">
        <v>47</v>
      </c>
      <c r="P13" s="20" t="b">
        <v>0</v>
      </c>
      <c r="Q13" s="122"/>
    </row>
    <row r="14" spans="1:22" x14ac:dyDescent="0.2">
      <c r="A14" s="13"/>
      <c r="B14" s="43">
        <v>2</v>
      </c>
      <c r="C14" s="15">
        <v>1059</v>
      </c>
      <c r="D14" s="111" t="s">
        <v>106</v>
      </c>
      <c r="E14" s="111" t="s">
        <v>107</v>
      </c>
      <c r="F14" s="111" t="s">
        <v>79</v>
      </c>
      <c r="G14" s="111" t="s">
        <v>80</v>
      </c>
      <c r="H14" s="17"/>
      <c r="I14" s="17"/>
      <c r="J14" s="17"/>
      <c r="K14" s="18"/>
      <c r="L14" s="19"/>
      <c r="M14" s="19"/>
      <c r="N14" s="116">
        <v>445</v>
      </c>
      <c r="O14" s="42" t="s">
        <v>47</v>
      </c>
      <c r="P14" s="20" t="b">
        <v>0</v>
      </c>
      <c r="Q14" s="15"/>
    </row>
    <row r="15" spans="1:22" x14ac:dyDescent="0.2">
      <c r="A15" s="13"/>
      <c r="B15" s="43">
        <v>3</v>
      </c>
      <c r="C15" s="15"/>
      <c r="D15" s="111"/>
      <c r="E15" s="111"/>
      <c r="F15" s="111"/>
      <c r="G15" s="111"/>
      <c r="H15" s="17"/>
      <c r="I15" s="17"/>
      <c r="J15" s="17"/>
      <c r="K15" s="18"/>
      <c r="L15" s="19"/>
      <c r="M15" s="19"/>
      <c r="N15" s="116">
        <v>0</v>
      </c>
      <c r="O15" s="42" t="s">
        <v>47</v>
      </c>
      <c r="P15" s="20" t="b">
        <v>0</v>
      </c>
      <c r="Q15" s="15"/>
    </row>
    <row r="16" spans="1:22" x14ac:dyDescent="0.2">
      <c r="B16" s="29"/>
      <c r="C16" s="48"/>
      <c r="D16" s="48"/>
      <c r="E16" s="48"/>
      <c r="F16" s="48"/>
      <c r="G16" s="48"/>
      <c r="H16" s="48"/>
      <c r="I16" s="48"/>
      <c r="J16" s="48"/>
      <c r="K16" s="32" t="s">
        <v>59</v>
      </c>
      <c r="L16" s="32" t="s">
        <v>38</v>
      </c>
      <c r="M16" s="32" t="s">
        <v>38</v>
      </c>
      <c r="N16" s="63"/>
      <c r="O16" s="48"/>
      <c r="P16" s="48"/>
      <c r="Q16" s="29"/>
    </row>
    <row r="17" spans="1:18" ht="15" x14ac:dyDescent="0.25">
      <c r="A17" s="66"/>
      <c r="B17" s="15">
        <v>1</v>
      </c>
      <c r="C17" s="15">
        <v>921</v>
      </c>
      <c r="D17" s="111" t="s">
        <v>69</v>
      </c>
      <c r="E17" s="111" t="s">
        <v>70</v>
      </c>
      <c r="F17" s="111" t="s">
        <v>79</v>
      </c>
      <c r="G17" s="111" t="s">
        <v>80</v>
      </c>
      <c r="H17" s="17"/>
      <c r="I17" s="17"/>
      <c r="J17" s="71"/>
      <c r="K17" s="18"/>
      <c r="L17" s="19" t="s">
        <v>38</v>
      </c>
      <c r="M17" s="127" t="s">
        <v>38</v>
      </c>
      <c r="N17" s="129">
        <v>440</v>
      </c>
      <c r="O17" s="128" t="s">
        <v>43</v>
      </c>
      <c r="P17" s="20" t="b">
        <v>0</v>
      </c>
      <c r="Q17" s="122"/>
      <c r="R17" s="72"/>
    </row>
    <row r="18" spans="1:18" x14ac:dyDescent="0.2">
      <c r="A18" s="13"/>
      <c r="B18" s="43">
        <v>2</v>
      </c>
      <c r="C18" s="15">
        <v>2009</v>
      </c>
      <c r="D18" s="111" t="s">
        <v>100</v>
      </c>
      <c r="E18" s="111" t="s">
        <v>54</v>
      </c>
      <c r="F18" s="111" t="s">
        <v>79</v>
      </c>
      <c r="G18" s="111" t="s">
        <v>99</v>
      </c>
      <c r="H18" s="17"/>
      <c r="I18" s="17"/>
      <c r="J18" s="71"/>
      <c r="K18" s="18"/>
      <c r="L18" s="19" t="s">
        <v>38</v>
      </c>
      <c r="M18" s="19" t="s">
        <v>38</v>
      </c>
      <c r="N18" s="116">
        <v>356</v>
      </c>
      <c r="O18" s="15" t="s">
        <v>43</v>
      </c>
      <c r="P18" s="20" t="b">
        <v>0</v>
      </c>
      <c r="Q18" s="15"/>
      <c r="R18" s="72"/>
    </row>
    <row r="19" spans="1:18" x14ac:dyDescent="0.2">
      <c r="A19" s="13"/>
      <c r="B19" s="43">
        <v>3</v>
      </c>
      <c r="C19" s="15"/>
      <c r="D19" s="111"/>
      <c r="E19" s="111"/>
      <c r="F19" s="111"/>
      <c r="G19" s="111"/>
      <c r="H19" s="17"/>
      <c r="I19" s="17" t="s">
        <v>38</v>
      </c>
      <c r="J19" s="71"/>
      <c r="K19" s="18" t="s">
        <v>38</v>
      </c>
      <c r="L19" s="19"/>
      <c r="M19" s="19"/>
      <c r="N19" s="116">
        <v>0</v>
      </c>
      <c r="O19" s="15" t="s">
        <v>43</v>
      </c>
      <c r="P19" s="20" t="b">
        <v>0</v>
      </c>
      <c r="Q19" s="56"/>
    </row>
    <row r="21" spans="1:18" x14ac:dyDescent="0.2">
      <c r="D21" s="1" t="s">
        <v>0</v>
      </c>
      <c r="E21" s="136" t="s">
        <v>2</v>
      </c>
      <c r="F21" s="136"/>
    </row>
    <row r="22" spans="1:18" x14ac:dyDescent="0.2">
      <c r="D22" s="2" t="s">
        <v>4</v>
      </c>
      <c r="E22" s="137" t="s">
        <v>6</v>
      </c>
      <c r="F22" s="137"/>
      <c r="I22" s="59" t="s">
        <v>38</v>
      </c>
    </row>
    <row r="23" spans="1:18" x14ac:dyDescent="0.2">
      <c r="D23" s="3" t="s">
        <v>8</v>
      </c>
      <c r="E23" s="137" t="s">
        <v>10</v>
      </c>
      <c r="F23" s="137"/>
    </row>
    <row r="24" spans="1:18" x14ac:dyDescent="0.2">
      <c r="D24" s="4" t="s">
        <v>12</v>
      </c>
      <c r="E24" s="137" t="s">
        <v>14</v>
      </c>
      <c r="F24" s="137"/>
    </row>
    <row r="25" spans="1:18" x14ac:dyDescent="0.2">
      <c r="D25" s="5" t="s">
        <v>16</v>
      </c>
      <c r="E25" s="135" t="s">
        <v>18</v>
      </c>
      <c r="F25" s="135"/>
    </row>
    <row r="27" spans="1:18" x14ac:dyDescent="0.2">
      <c r="F27" s="62"/>
    </row>
  </sheetData>
  <sheetProtection selectLockedCells="1" selectUnlockedCells="1"/>
  <sortState ref="C17:N18">
    <sortCondition descending="1" ref="N17:N18"/>
  </sortState>
  <mergeCells count="7">
    <mergeCell ref="E25:F25"/>
    <mergeCell ref="C1:Q1"/>
    <mergeCell ref="C2:Q2"/>
    <mergeCell ref="E21:F21"/>
    <mergeCell ref="E22:F22"/>
    <mergeCell ref="E23:F23"/>
    <mergeCell ref="E24:F24"/>
  </mergeCells>
  <pageMargins left="0.51180555555555551" right="0.31527777777777777" top="0.74791666666666667" bottom="0.74791666666666667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5"/>
  <sheetViews>
    <sheetView workbookViewId="0">
      <selection activeCell="N40" sqref="N4:N40"/>
    </sheetView>
  </sheetViews>
  <sheetFormatPr defaultRowHeight="12.75" x14ac:dyDescent="0.2"/>
  <cols>
    <col min="2" max="2" width="6" style="6" customWidth="1"/>
    <col min="3" max="3" width="6.140625" customWidth="1"/>
    <col min="4" max="4" width="15.5703125" customWidth="1"/>
    <col min="5" max="5" width="4.42578125" customWidth="1"/>
    <col min="6" max="6" width="7.5703125" customWidth="1"/>
    <col min="7" max="7" width="16.140625" customWidth="1"/>
    <col min="8" max="13" width="5.5703125" customWidth="1"/>
    <col min="14" max="14" width="7.28515625" customWidth="1"/>
    <col min="15" max="15" width="4.140625" customWidth="1"/>
    <col min="18" max="18" width="13.28515625" customWidth="1"/>
  </cols>
  <sheetData>
    <row r="1" spans="1:22" s="7" customFormat="1" ht="24" customHeight="1" x14ac:dyDescent="0.25">
      <c r="B1" s="8"/>
      <c r="C1" s="132" t="str">
        <f>+'1500 (Pistol &amp; Revolver)'!C1:Q1</f>
        <v>WESTERN CAPE PISTOL FEDERATION - CHAMPIONSHIP OCT 2023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22" s="7" customFormat="1" ht="26.25" customHeight="1" x14ac:dyDescent="0.3">
      <c r="B2" s="8"/>
      <c r="C2" s="138" t="s">
        <v>67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</row>
    <row r="3" spans="1:22" ht="29.25" customHeight="1" x14ac:dyDescent="0.2">
      <c r="A3" s="9"/>
      <c r="B3" s="73" t="s">
        <v>22</v>
      </c>
      <c r="C3" s="73" t="s">
        <v>23</v>
      </c>
      <c r="D3" s="73" t="s">
        <v>24</v>
      </c>
      <c r="E3" s="73" t="s">
        <v>25</v>
      </c>
      <c r="F3" s="73" t="s">
        <v>26</v>
      </c>
      <c r="G3" s="73" t="s">
        <v>27</v>
      </c>
      <c r="H3" s="73" t="s">
        <v>28</v>
      </c>
      <c r="I3" s="73" t="s">
        <v>29</v>
      </c>
      <c r="J3" s="73" t="s">
        <v>30</v>
      </c>
      <c r="K3" s="73" t="s">
        <v>31</v>
      </c>
      <c r="L3" s="73" t="s">
        <v>32</v>
      </c>
      <c r="M3" s="73" t="s">
        <v>33</v>
      </c>
      <c r="N3" s="73" t="s">
        <v>34</v>
      </c>
      <c r="O3" s="73" t="s">
        <v>35</v>
      </c>
      <c r="P3" s="73" t="s">
        <v>36</v>
      </c>
      <c r="Q3" s="73" t="s">
        <v>37</v>
      </c>
    </row>
    <row r="4" spans="1:22" x14ac:dyDescent="0.2">
      <c r="A4" s="13"/>
      <c r="B4" s="16">
        <v>1</v>
      </c>
      <c r="C4" s="16">
        <v>1467</v>
      </c>
      <c r="D4" s="111" t="s">
        <v>42</v>
      </c>
      <c r="E4" s="111" t="s">
        <v>43</v>
      </c>
      <c r="F4" s="111" t="s">
        <v>79</v>
      </c>
      <c r="G4" s="111" t="s">
        <v>80</v>
      </c>
      <c r="H4" s="17"/>
      <c r="I4" s="17"/>
      <c r="J4" s="71"/>
      <c r="K4" s="18"/>
      <c r="L4" s="19"/>
      <c r="M4" s="19"/>
      <c r="N4" s="41">
        <v>471</v>
      </c>
      <c r="O4" s="42" t="s">
        <v>39</v>
      </c>
      <c r="P4" s="20"/>
      <c r="Q4" s="42"/>
      <c r="S4" s="12"/>
      <c r="T4" s="22"/>
      <c r="U4" s="22"/>
      <c r="V4" s="22"/>
    </row>
    <row r="5" spans="1:22" x14ac:dyDescent="0.2">
      <c r="A5" s="13"/>
      <c r="B5" s="16">
        <v>2</v>
      </c>
      <c r="C5" s="16">
        <v>1475</v>
      </c>
      <c r="D5" s="111" t="s">
        <v>44</v>
      </c>
      <c r="E5" s="111" t="s">
        <v>45</v>
      </c>
      <c r="F5" s="111" t="s">
        <v>79</v>
      </c>
      <c r="G5" s="111" t="s">
        <v>80</v>
      </c>
      <c r="H5" s="17"/>
      <c r="I5" s="17"/>
      <c r="J5" s="71"/>
      <c r="K5" s="18"/>
      <c r="L5" s="19"/>
      <c r="M5" s="19"/>
      <c r="N5" s="41">
        <v>467</v>
      </c>
      <c r="O5" s="42" t="s">
        <v>39</v>
      </c>
      <c r="P5" s="20"/>
      <c r="Q5" s="42"/>
      <c r="S5" s="12"/>
      <c r="T5" s="22"/>
      <c r="U5" s="22"/>
      <c r="V5" s="22"/>
    </row>
    <row r="6" spans="1:22" x14ac:dyDescent="0.2">
      <c r="A6" s="13"/>
      <c r="B6" s="16">
        <v>3</v>
      </c>
      <c r="C6" s="16">
        <v>2318</v>
      </c>
      <c r="D6" s="111" t="s">
        <v>103</v>
      </c>
      <c r="E6" s="111" t="s">
        <v>46</v>
      </c>
      <c r="F6" s="111" t="s">
        <v>79</v>
      </c>
      <c r="G6" s="111" t="s">
        <v>99</v>
      </c>
      <c r="H6" s="17"/>
      <c r="I6" s="17"/>
      <c r="J6" s="71"/>
      <c r="K6" s="18"/>
      <c r="L6" s="19"/>
      <c r="M6" s="19"/>
      <c r="N6" s="41">
        <v>444</v>
      </c>
      <c r="O6" s="42" t="s">
        <v>39</v>
      </c>
      <c r="P6" s="20"/>
      <c r="Q6" s="42"/>
      <c r="S6" s="12"/>
      <c r="T6" s="22"/>
      <c r="U6" s="22"/>
      <c r="V6" s="22"/>
    </row>
    <row r="7" spans="1:22" x14ac:dyDescent="0.2">
      <c r="A7" s="13"/>
      <c r="B7" s="16">
        <v>4</v>
      </c>
      <c r="C7" s="15"/>
      <c r="D7" s="111"/>
      <c r="E7" s="111"/>
      <c r="F7" s="111"/>
      <c r="G7" s="111"/>
      <c r="H7" s="17"/>
      <c r="I7" s="17"/>
      <c r="J7" s="71"/>
      <c r="K7" s="18"/>
      <c r="L7" s="19"/>
      <c r="M7" s="19"/>
      <c r="N7" s="41">
        <v>0</v>
      </c>
      <c r="O7" s="42" t="s">
        <v>39</v>
      </c>
      <c r="P7" s="20"/>
      <c r="Q7" s="42"/>
      <c r="S7" s="12"/>
      <c r="T7" s="22"/>
      <c r="U7" s="22"/>
      <c r="V7" s="22"/>
    </row>
    <row r="8" spans="1:22" x14ac:dyDescent="0.2">
      <c r="B8" s="29"/>
      <c r="C8" s="29"/>
      <c r="D8" s="48"/>
      <c r="E8" s="29"/>
      <c r="F8" s="29"/>
      <c r="G8" s="29"/>
      <c r="H8" s="29"/>
      <c r="I8" s="29"/>
      <c r="J8" s="29"/>
      <c r="K8" s="29"/>
      <c r="L8" s="29"/>
      <c r="M8" s="29"/>
      <c r="N8" s="115"/>
      <c r="O8" s="34"/>
      <c r="P8" s="29"/>
      <c r="Q8" s="34"/>
    </row>
    <row r="9" spans="1:22" x14ac:dyDescent="0.2">
      <c r="A9" s="13"/>
      <c r="B9" s="16">
        <v>1</v>
      </c>
      <c r="C9" s="14">
        <v>1783</v>
      </c>
      <c r="D9" s="111" t="s">
        <v>62</v>
      </c>
      <c r="E9" s="111" t="s">
        <v>60</v>
      </c>
      <c r="F9" s="111" t="s">
        <v>63</v>
      </c>
      <c r="G9" s="111" t="s">
        <v>68</v>
      </c>
      <c r="H9" s="17"/>
      <c r="I9" s="15" t="s">
        <v>38</v>
      </c>
      <c r="J9" s="15" t="s">
        <v>38</v>
      </c>
      <c r="K9" s="15" t="s">
        <v>38</v>
      </c>
      <c r="L9" s="19"/>
      <c r="M9" s="19"/>
      <c r="N9" s="41">
        <v>471</v>
      </c>
      <c r="O9" s="42" t="s">
        <v>41</v>
      </c>
      <c r="P9" s="20" t="b">
        <v>0</v>
      </c>
      <c r="Q9" s="42"/>
    </row>
    <row r="10" spans="1:22" x14ac:dyDescent="0.2">
      <c r="A10" s="13"/>
      <c r="B10" s="16">
        <v>2</v>
      </c>
      <c r="C10" s="16">
        <v>2</v>
      </c>
      <c r="D10" s="111" t="s">
        <v>115</v>
      </c>
      <c r="E10" s="111" t="s">
        <v>120</v>
      </c>
      <c r="F10" s="111" t="s">
        <v>72</v>
      </c>
      <c r="G10" s="111">
        <v>0</v>
      </c>
      <c r="H10" s="17"/>
      <c r="I10" s="17"/>
      <c r="J10" s="17"/>
      <c r="K10" s="18"/>
      <c r="L10" s="19"/>
      <c r="M10" s="19"/>
      <c r="N10" s="41">
        <v>469</v>
      </c>
      <c r="O10" s="42" t="s">
        <v>41</v>
      </c>
      <c r="P10" s="20" t="b">
        <v>0</v>
      </c>
      <c r="Q10" s="42"/>
    </row>
    <row r="11" spans="1:22" x14ac:dyDescent="0.2">
      <c r="A11" s="13"/>
      <c r="B11" s="16">
        <v>3</v>
      </c>
      <c r="C11" s="16">
        <v>1786</v>
      </c>
      <c r="D11" s="111" t="s">
        <v>56</v>
      </c>
      <c r="E11" s="111" t="s">
        <v>47</v>
      </c>
      <c r="F11" s="111" t="s">
        <v>57</v>
      </c>
      <c r="G11" s="111" t="s">
        <v>86</v>
      </c>
      <c r="H11" s="17"/>
      <c r="I11" s="17"/>
      <c r="J11" s="17"/>
      <c r="K11" s="18"/>
      <c r="L11" s="19"/>
      <c r="M11" s="19"/>
      <c r="N11" s="41">
        <v>466</v>
      </c>
      <c r="O11" s="42" t="s">
        <v>41</v>
      </c>
      <c r="P11" s="20" t="b">
        <v>0</v>
      </c>
      <c r="Q11" s="42"/>
    </row>
    <row r="12" spans="1:22" x14ac:dyDescent="0.2">
      <c r="A12" s="13"/>
      <c r="B12" s="16">
        <v>4</v>
      </c>
      <c r="C12" s="16">
        <v>786</v>
      </c>
      <c r="D12" s="111" t="s">
        <v>40</v>
      </c>
      <c r="E12" s="111" t="s">
        <v>41</v>
      </c>
      <c r="F12" s="111" t="s">
        <v>79</v>
      </c>
      <c r="G12" s="111" t="s">
        <v>80</v>
      </c>
      <c r="H12" s="17"/>
      <c r="I12" s="17"/>
      <c r="J12" s="17"/>
      <c r="K12" s="18"/>
      <c r="L12" s="19"/>
      <c r="M12" s="19"/>
      <c r="N12" s="114">
        <v>463</v>
      </c>
      <c r="O12" s="42" t="s">
        <v>41</v>
      </c>
      <c r="P12" s="20" t="b">
        <v>0</v>
      </c>
      <c r="Q12" s="42"/>
    </row>
    <row r="13" spans="1:22" x14ac:dyDescent="0.2">
      <c r="A13" s="13"/>
      <c r="B13" s="16">
        <v>5</v>
      </c>
      <c r="C13" s="16">
        <v>1798</v>
      </c>
      <c r="D13" s="111" t="s">
        <v>111</v>
      </c>
      <c r="E13" s="111" t="s">
        <v>90</v>
      </c>
      <c r="F13" s="111" t="s">
        <v>72</v>
      </c>
      <c r="G13" s="111">
        <v>0</v>
      </c>
      <c r="H13" s="17"/>
      <c r="I13" s="17"/>
      <c r="J13" s="17"/>
      <c r="K13" s="18"/>
      <c r="L13" s="19"/>
      <c r="M13" s="19"/>
      <c r="N13" s="41">
        <v>461</v>
      </c>
      <c r="O13" s="42" t="s">
        <v>41</v>
      </c>
      <c r="P13" s="20" t="b">
        <v>0</v>
      </c>
      <c r="Q13" s="42"/>
    </row>
    <row r="14" spans="1:22" x14ac:dyDescent="0.2">
      <c r="A14" s="13"/>
      <c r="B14" s="16">
        <v>6</v>
      </c>
      <c r="C14" s="16">
        <v>1784</v>
      </c>
      <c r="D14" s="111" t="s">
        <v>64</v>
      </c>
      <c r="E14" s="111" t="s">
        <v>65</v>
      </c>
      <c r="F14" s="111" t="s">
        <v>63</v>
      </c>
      <c r="G14" s="111" t="s">
        <v>38</v>
      </c>
      <c r="H14" s="17"/>
      <c r="I14" s="17"/>
      <c r="J14" s="17"/>
      <c r="K14" s="18"/>
      <c r="L14" s="19"/>
      <c r="M14" s="19"/>
      <c r="N14" s="41">
        <v>454</v>
      </c>
      <c r="O14" s="42" t="s">
        <v>41</v>
      </c>
      <c r="P14" s="20" t="b">
        <v>0</v>
      </c>
      <c r="Q14" s="42"/>
    </row>
    <row r="15" spans="1:22" x14ac:dyDescent="0.2">
      <c r="A15" s="13"/>
      <c r="B15" s="16">
        <v>7</v>
      </c>
      <c r="C15" s="16"/>
      <c r="D15" s="111"/>
      <c r="E15" s="111"/>
      <c r="F15" s="111"/>
      <c r="G15" s="111"/>
      <c r="H15" s="17"/>
      <c r="I15" s="17"/>
      <c r="J15" s="17"/>
      <c r="K15" s="18"/>
      <c r="L15" s="19"/>
      <c r="M15" s="19"/>
      <c r="N15" s="114">
        <v>0</v>
      </c>
      <c r="O15" s="42" t="s">
        <v>41</v>
      </c>
      <c r="P15" s="20" t="b">
        <v>0</v>
      </c>
      <c r="Q15" s="42"/>
    </row>
    <row r="16" spans="1:22" x14ac:dyDescent="0.2">
      <c r="B16" s="29"/>
      <c r="C16" s="48"/>
      <c r="D16" s="48"/>
      <c r="E16" s="29"/>
      <c r="F16" s="48"/>
      <c r="G16" s="48"/>
      <c r="H16" s="48"/>
      <c r="I16" s="48"/>
      <c r="J16" s="48"/>
      <c r="K16" s="48"/>
      <c r="L16" s="48"/>
      <c r="M16" s="48"/>
      <c r="N16" s="63"/>
      <c r="O16" s="34"/>
      <c r="P16" s="29"/>
      <c r="Q16" s="34"/>
    </row>
    <row r="17" spans="1:22" ht="15" x14ac:dyDescent="0.25">
      <c r="A17" s="13"/>
      <c r="B17" s="16">
        <v>1</v>
      </c>
      <c r="C17" s="14">
        <v>1901</v>
      </c>
      <c r="D17" s="111" t="s">
        <v>104</v>
      </c>
      <c r="E17" s="111" t="s">
        <v>43</v>
      </c>
      <c r="F17" s="111" t="s">
        <v>63</v>
      </c>
      <c r="G17" s="111">
        <v>0</v>
      </c>
      <c r="H17" s="17"/>
      <c r="I17" s="17"/>
      <c r="J17" s="71"/>
      <c r="K17" s="18"/>
      <c r="L17" s="19"/>
      <c r="M17" s="19"/>
      <c r="N17" s="41">
        <v>454</v>
      </c>
      <c r="O17" s="15" t="s">
        <v>45</v>
      </c>
      <c r="P17" s="20" t="b">
        <v>0</v>
      </c>
      <c r="Q17" s="122"/>
    </row>
    <row r="18" spans="1:22" x14ac:dyDescent="0.2">
      <c r="A18" s="13"/>
      <c r="B18" s="16">
        <v>2</v>
      </c>
      <c r="C18" s="16">
        <v>1799</v>
      </c>
      <c r="D18" s="111" t="s">
        <v>66</v>
      </c>
      <c r="E18" s="111" t="s">
        <v>41</v>
      </c>
      <c r="F18" s="111" t="s">
        <v>63</v>
      </c>
      <c r="G18" s="111">
        <v>0</v>
      </c>
      <c r="H18" s="17"/>
      <c r="I18" s="17"/>
      <c r="J18" s="71"/>
      <c r="K18" s="18"/>
      <c r="L18" s="19"/>
      <c r="M18" s="19"/>
      <c r="N18" s="41">
        <v>450</v>
      </c>
      <c r="O18" s="15" t="s">
        <v>45</v>
      </c>
      <c r="P18" s="20" t="b">
        <v>0</v>
      </c>
      <c r="Q18" s="42"/>
    </row>
    <row r="19" spans="1:22" x14ac:dyDescent="0.2">
      <c r="A19" s="13"/>
      <c r="B19" s="16">
        <v>3</v>
      </c>
      <c r="C19" s="14">
        <v>2296</v>
      </c>
      <c r="D19" s="111" t="s">
        <v>58</v>
      </c>
      <c r="E19" s="111" t="s">
        <v>46</v>
      </c>
      <c r="F19" s="111" t="s">
        <v>79</v>
      </c>
      <c r="G19" s="111" t="s">
        <v>80</v>
      </c>
      <c r="H19" s="17"/>
      <c r="I19" s="17" t="s">
        <v>38</v>
      </c>
      <c r="J19" s="71"/>
      <c r="K19" s="18" t="s">
        <v>38</v>
      </c>
      <c r="L19" s="19"/>
      <c r="M19" s="19"/>
      <c r="N19" s="41">
        <v>450</v>
      </c>
      <c r="O19" s="15" t="s">
        <v>45</v>
      </c>
      <c r="P19" s="20" t="b">
        <v>0</v>
      </c>
      <c r="Q19" s="42"/>
    </row>
    <row r="20" spans="1:22" x14ac:dyDescent="0.2">
      <c r="A20" s="13"/>
      <c r="B20" s="16">
        <v>4</v>
      </c>
      <c r="C20" s="14">
        <v>1264</v>
      </c>
      <c r="D20" s="111" t="s">
        <v>101</v>
      </c>
      <c r="E20" s="111" t="s">
        <v>49</v>
      </c>
      <c r="F20" s="111" t="s">
        <v>102</v>
      </c>
      <c r="G20" s="111">
        <v>0</v>
      </c>
      <c r="H20" s="17"/>
      <c r="I20" s="17" t="s">
        <v>38</v>
      </c>
      <c r="J20" s="71"/>
      <c r="K20" s="18" t="s">
        <v>38</v>
      </c>
      <c r="L20" s="19"/>
      <c r="M20" s="19"/>
      <c r="N20" s="41">
        <v>439</v>
      </c>
      <c r="O20" s="15" t="s">
        <v>45</v>
      </c>
      <c r="P20" s="20" t="b">
        <v>0</v>
      </c>
      <c r="Q20" s="42"/>
    </row>
    <row r="21" spans="1:22" x14ac:dyDescent="0.2">
      <c r="A21" s="13"/>
      <c r="B21" s="16">
        <v>5</v>
      </c>
      <c r="C21" s="14">
        <v>2105</v>
      </c>
      <c r="D21" s="111" t="s">
        <v>48</v>
      </c>
      <c r="E21" s="111" t="s">
        <v>49</v>
      </c>
      <c r="F21" s="111" t="s">
        <v>79</v>
      </c>
      <c r="G21" s="111" t="s">
        <v>99</v>
      </c>
      <c r="H21" s="17"/>
      <c r="I21" s="17" t="s">
        <v>38</v>
      </c>
      <c r="J21" s="71"/>
      <c r="K21" s="18" t="s">
        <v>38</v>
      </c>
      <c r="L21" s="19"/>
      <c r="M21" s="19"/>
      <c r="N21" s="41">
        <v>438</v>
      </c>
      <c r="O21" s="15" t="s">
        <v>45</v>
      </c>
      <c r="P21" s="20" t="b">
        <v>0</v>
      </c>
      <c r="Q21" s="42"/>
      <c r="S21" s="75"/>
      <c r="T21" s="74"/>
      <c r="U21" s="37"/>
      <c r="V21" s="74"/>
    </row>
    <row r="22" spans="1:22" x14ac:dyDescent="0.2">
      <c r="A22" s="13"/>
      <c r="B22" s="16">
        <v>6</v>
      </c>
      <c r="C22" s="16">
        <v>1853</v>
      </c>
      <c r="D22" s="111" t="s">
        <v>88</v>
      </c>
      <c r="E22" s="111" t="s">
        <v>81</v>
      </c>
      <c r="F22" s="111" t="s">
        <v>63</v>
      </c>
      <c r="G22" s="111">
        <v>0</v>
      </c>
      <c r="H22" s="17"/>
      <c r="I22" s="17" t="s">
        <v>38</v>
      </c>
      <c r="J22" s="71"/>
      <c r="K22" s="18" t="s">
        <v>38</v>
      </c>
      <c r="L22" s="19"/>
      <c r="M22" s="19"/>
      <c r="N22" s="41">
        <v>424</v>
      </c>
      <c r="O22" s="15" t="s">
        <v>45</v>
      </c>
      <c r="P22" s="20" t="b">
        <v>0</v>
      </c>
      <c r="Q22" s="42"/>
    </row>
    <row r="23" spans="1:22" x14ac:dyDescent="0.2">
      <c r="A23" s="13"/>
      <c r="B23" s="16">
        <v>7</v>
      </c>
      <c r="C23" s="14">
        <v>1982</v>
      </c>
      <c r="D23" s="111" t="s">
        <v>118</v>
      </c>
      <c r="E23" s="111" t="s">
        <v>119</v>
      </c>
      <c r="F23" s="111" t="s">
        <v>57</v>
      </c>
      <c r="G23" s="111">
        <v>0</v>
      </c>
      <c r="H23" s="17"/>
      <c r="I23" s="17" t="s">
        <v>38</v>
      </c>
      <c r="J23" s="71"/>
      <c r="K23" s="18" t="s">
        <v>38</v>
      </c>
      <c r="L23" s="19"/>
      <c r="M23" s="19"/>
      <c r="N23" s="41">
        <v>424</v>
      </c>
      <c r="O23" s="15" t="s">
        <v>45</v>
      </c>
      <c r="P23" s="20" t="b">
        <v>0</v>
      </c>
      <c r="Q23" s="42"/>
    </row>
    <row r="24" spans="1:22" x14ac:dyDescent="0.2">
      <c r="A24" s="13"/>
      <c r="B24" s="16">
        <v>8</v>
      </c>
      <c r="C24" s="16">
        <v>2786</v>
      </c>
      <c r="D24" s="111" t="s">
        <v>44</v>
      </c>
      <c r="E24" s="111" t="s">
        <v>83</v>
      </c>
      <c r="F24" s="111" t="s">
        <v>57</v>
      </c>
      <c r="G24" s="111" t="s">
        <v>86</v>
      </c>
      <c r="H24" s="17"/>
      <c r="I24" s="17"/>
      <c r="J24" s="71"/>
      <c r="K24" s="18"/>
      <c r="L24" s="19"/>
      <c r="M24" s="19"/>
      <c r="N24" s="41">
        <v>422</v>
      </c>
      <c r="O24" s="15" t="s">
        <v>45</v>
      </c>
      <c r="P24" s="20" t="b">
        <v>0</v>
      </c>
      <c r="Q24" s="42"/>
    </row>
    <row r="25" spans="1:22" x14ac:dyDescent="0.2">
      <c r="A25" s="13"/>
      <c r="B25" s="16">
        <v>9</v>
      </c>
      <c r="C25" s="16"/>
      <c r="D25" s="111"/>
      <c r="E25" s="111"/>
      <c r="F25" s="111"/>
      <c r="G25" s="111"/>
      <c r="H25" s="17"/>
      <c r="I25" s="17" t="s">
        <v>38</v>
      </c>
      <c r="J25" s="71"/>
      <c r="K25" s="18" t="s">
        <v>38</v>
      </c>
      <c r="L25" s="19"/>
      <c r="M25" s="19"/>
      <c r="N25" s="41">
        <v>0</v>
      </c>
      <c r="O25" s="15" t="s">
        <v>45</v>
      </c>
      <c r="P25" s="20" t="b">
        <v>0</v>
      </c>
      <c r="Q25" s="42"/>
    </row>
    <row r="26" spans="1:22" x14ac:dyDescent="0.2">
      <c r="B26" s="29"/>
      <c r="C26" s="29"/>
      <c r="D26" s="29"/>
      <c r="E26" s="29"/>
      <c r="F26" s="29"/>
      <c r="G26" s="29"/>
      <c r="H26" s="29"/>
      <c r="I26" s="30"/>
      <c r="J26" s="30"/>
      <c r="K26" s="33"/>
      <c r="L26" s="33"/>
      <c r="M26" s="33"/>
      <c r="N26" s="115"/>
      <c r="O26" s="34"/>
      <c r="P26" s="29"/>
      <c r="Q26" s="34"/>
    </row>
    <row r="27" spans="1:22" ht="15" x14ac:dyDescent="0.25">
      <c r="A27" s="13"/>
      <c r="B27" s="16">
        <v>1</v>
      </c>
      <c r="C27" s="14">
        <v>2035</v>
      </c>
      <c r="D27" s="111" t="s">
        <v>112</v>
      </c>
      <c r="E27" s="111" t="s">
        <v>41</v>
      </c>
      <c r="F27" s="111" t="s">
        <v>63</v>
      </c>
      <c r="G27" s="111">
        <v>0</v>
      </c>
      <c r="H27" s="17"/>
      <c r="I27" s="17" t="s">
        <v>38</v>
      </c>
      <c r="J27" s="71"/>
      <c r="K27" s="18" t="s">
        <v>38</v>
      </c>
      <c r="L27" s="19"/>
      <c r="M27" s="19"/>
      <c r="N27" s="41">
        <v>449</v>
      </c>
      <c r="O27" s="15" t="s">
        <v>47</v>
      </c>
      <c r="P27" s="20" t="b">
        <v>1</v>
      </c>
      <c r="Q27" s="122" t="s">
        <v>45</v>
      </c>
    </row>
    <row r="28" spans="1:22" ht="15" x14ac:dyDescent="0.25">
      <c r="A28" s="13"/>
      <c r="B28" s="16">
        <v>2</v>
      </c>
      <c r="C28" s="14">
        <v>1719</v>
      </c>
      <c r="D28" s="111" t="s">
        <v>87</v>
      </c>
      <c r="E28" s="111" t="s">
        <v>60</v>
      </c>
      <c r="F28" s="111" t="s">
        <v>79</v>
      </c>
      <c r="G28" s="111" t="s">
        <v>99</v>
      </c>
      <c r="H28" s="17"/>
      <c r="I28" s="17" t="s">
        <v>38</v>
      </c>
      <c r="J28" s="71"/>
      <c r="K28" s="18" t="s">
        <v>38</v>
      </c>
      <c r="L28" s="19"/>
      <c r="M28" s="19"/>
      <c r="N28" s="114">
        <v>447</v>
      </c>
      <c r="O28" s="15" t="s">
        <v>47</v>
      </c>
      <c r="P28" s="20" t="b">
        <v>1</v>
      </c>
      <c r="Q28" s="121" t="s">
        <v>45</v>
      </c>
    </row>
    <row r="29" spans="1:22" x14ac:dyDescent="0.2">
      <c r="A29" s="13"/>
      <c r="B29" s="16">
        <v>3</v>
      </c>
      <c r="C29" s="16">
        <v>1476</v>
      </c>
      <c r="D29" s="111" t="s">
        <v>115</v>
      </c>
      <c r="E29" s="111" t="s">
        <v>52</v>
      </c>
      <c r="F29" s="111" t="s">
        <v>72</v>
      </c>
      <c r="G29" s="111">
        <v>0</v>
      </c>
      <c r="H29" s="17"/>
      <c r="I29" s="17"/>
      <c r="J29" s="71"/>
      <c r="K29" s="18"/>
      <c r="L29" s="19"/>
      <c r="M29" s="19"/>
      <c r="N29" s="41">
        <v>434</v>
      </c>
      <c r="O29" s="15" t="s">
        <v>47</v>
      </c>
      <c r="P29" s="20" t="b">
        <v>0</v>
      </c>
      <c r="Q29" s="42"/>
    </row>
    <row r="30" spans="1:22" x14ac:dyDescent="0.2">
      <c r="A30" s="13"/>
      <c r="B30" s="16">
        <v>4</v>
      </c>
      <c r="C30" s="16">
        <v>1956</v>
      </c>
      <c r="D30" s="111" t="s">
        <v>89</v>
      </c>
      <c r="E30" s="111" t="s">
        <v>71</v>
      </c>
      <c r="F30" s="111" t="s">
        <v>79</v>
      </c>
      <c r="G30" s="111" t="s">
        <v>80</v>
      </c>
      <c r="H30" s="17"/>
      <c r="I30" s="17" t="s">
        <v>38</v>
      </c>
      <c r="J30" s="71"/>
      <c r="K30" s="18" t="s">
        <v>38</v>
      </c>
      <c r="L30" s="19"/>
      <c r="M30" s="19"/>
      <c r="N30" s="114">
        <v>422</v>
      </c>
      <c r="O30" s="15" t="s">
        <v>47</v>
      </c>
      <c r="P30" s="20" t="b">
        <v>0</v>
      </c>
      <c r="Q30" s="42"/>
    </row>
    <row r="31" spans="1:22" x14ac:dyDescent="0.2">
      <c r="A31" s="13"/>
      <c r="B31" s="16">
        <v>5</v>
      </c>
      <c r="C31" s="16">
        <v>1452</v>
      </c>
      <c r="D31" s="111" t="s">
        <v>84</v>
      </c>
      <c r="E31" s="111" t="s">
        <v>85</v>
      </c>
      <c r="F31" s="111" t="s">
        <v>79</v>
      </c>
      <c r="G31" s="111" t="s">
        <v>99</v>
      </c>
      <c r="H31" s="17"/>
      <c r="I31" s="17" t="s">
        <v>38</v>
      </c>
      <c r="J31" s="71"/>
      <c r="K31" s="18" t="s">
        <v>38</v>
      </c>
      <c r="L31" s="19"/>
      <c r="M31" s="19"/>
      <c r="N31" s="114">
        <v>377</v>
      </c>
      <c r="O31" s="15" t="s">
        <v>47</v>
      </c>
      <c r="P31" s="20" t="b">
        <v>0</v>
      </c>
      <c r="Q31" s="42"/>
    </row>
    <row r="32" spans="1:22" x14ac:dyDescent="0.2">
      <c r="A32" s="13"/>
      <c r="B32" s="16">
        <v>6</v>
      </c>
      <c r="C32" s="16">
        <v>1615</v>
      </c>
      <c r="D32" s="111" t="s">
        <v>78</v>
      </c>
      <c r="E32" s="111" t="s">
        <v>47</v>
      </c>
      <c r="F32" s="111" t="s">
        <v>57</v>
      </c>
      <c r="G32" s="111">
        <v>0</v>
      </c>
      <c r="H32" s="17"/>
      <c r="I32" s="17" t="s">
        <v>38</v>
      </c>
      <c r="J32" s="71"/>
      <c r="K32" s="18" t="s">
        <v>38</v>
      </c>
      <c r="L32" s="19"/>
      <c r="M32" s="19"/>
      <c r="N32" s="114">
        <v>301</v>
      </c>
      <c r="O32" s="15" t="s">
        <v>47</v>
      </c>
      <c r="P32" s="20" t="b">
        <v>0</v>
      </c>
      <c r="Q32" s="42"/>
    </row>
    <row r="33" spans="1:17" x14ac:dyDescent="0.2">
      <c r="A33" s="13"/>
      <c r="B33" s="16">
        <v>7</v>
      </c>
      <c r="C33" s="16"/>
      <c r="D33" s="111"/>
      <c r="E33" s="111"/>
      <c r="F33" s="111"/>
      <c r="G33" s="111"/>
      <c r="H33" s="17"/>
      <c r="I33" s="17" t="s">
        <v>38</v>
      </c>
      <c r="J33" s="71"/>
      <c r="K33" s="18" t="s">
        <v>38</v>
      </c>
      <c r="L33" s="19"/>
      <c r="M33" s="19"/>
      <c r="N33" s="114">
        <v>0</v>
      </c>
      <c r="O33" s="15" t="s">
        <v>47</v>
      </c>
      <c r="P33" s="20" t="b">
        <v>0</v>
      </c>
      <c r="Q33" s="42"/>
    </row>
    <row r="34" spans="1:17" x14ac:dyDescent="0.2">
      <c r="B34" s="29"/>
      <c r="C34" s="48"/>
      <c r="D34" s="48"/>
      <c r="E34" s="29"/>
      <c r="F34" s="48"/>
      <c r="G34" s="48"/>
      <c r="H34" s="48"/>
      <c r="I34" s="48"/>
      <c r="J34" s="48"/>
      <c r="K34" s="48"/>
      <c r="L34" s="48"/>
      <c r="M34" s="48"/>
      <c r="N34" s="48"/>
      <c r="O34" s="34"/>
      <c r="P34" s="29"/>
      <c r="Q34" s="34"/>
    </row>
    <row r="35" spans="1:17" ht="15" x14ac:dyDescent="0.25">
      <c r="A35" s="13"/>
      <c r="B35" s="16">
        <v>1</v>
      </c>
      <c r="C35" s="14">
        <v>2579</v>
      </c>
      <c r="D35" s="111" t="s">
        <v>98</v>
      </c>
      <c r="E35" s="111" t="s">
        <v>81</v>
      </c>
      <c r="F35" s="111" t="s">
        <v>116</v>
      </c>
      <c r="G35" s="111" t="s">
        <v>117</v>
      </c>
      <c r="H35" s="17"/>
      <c r="I35" s="17" t="s">
        <v>38</v>
      </c>
      <c r="J35" s="71"/>
      <c r="K35" s="18" t="s">
        <v>38</v>
      </c>
      <c r="L35" s="19"/>
      <c r="M35" s="19"/>
      <c r="N35" s="41">
        <v>412</v>
      </c>
      <c r="O35" s="42" t="s">
        <v>43</v>
      </c>
      <c r="P35" s="20" t="b">
        <v>0</v>
      </c>
      <c r="Q35" s="122"/>
    </row>
    <row r="36" spans="1:17" ht="15" x14ac:dyDescent="0.25">
      <c r="A36" s="13"/>
      <c r="B36" s="16">
        <v>2</v>
      </c>
      <c r="C36" s="14">
        <v>1118</v>
      </c>
      <c r="D36" s="111" t="s">
        <v>53</v>
      </c>
      <c r="E36" s="111" t="s">
        <v>54</v>
      </c>
      <c r="F36" s="111" t="s">
        <v>79</v>
      </c>
      <c r="G36" s="111" t="s">
        <v>80</v>
      </c>
      <c r="H36" s="17"/>
      <c r="I36" s="17" t="s">
        <v>38</v>
      </c>
      <c r="J36" s="71"/>
      <c r="K36" s="18" t="s">
        <v>38</v>
      </c>
      <c r="L36" s="19"/>
      <c r="M36" s="19"/>
      <c r="N36" s="41">
        <v>359</v>
      </c>
      <c r="O36" s="42" t="s">
        <v>43</v>
      </c>
      <c r="P36" s="20" t="b">
        <v>0</v>
      </c>
      <c r="Q36" s="122"/>
    </row>
    <row r="37" spans="1:17" ht="15" x14ac:dyDescent="0.25">
      <c r="A37" s="13"/>
      <c r="B37" s="16">
        <v>3</v>
      </c>
      <c r="C37" s="14">
        <v>2499</v>
      </c>
      <c r="D37" s="111" t="s">
        <v>113</v>
      </c>
      <c r="E37" s="111" t="s">
        <v>114</v>
      </c>
      <c r="F37" s="111" t="s">
        <v>110</v>
      </c>
      <c r="G37" s="111">
        <v>0</v>
      </c>
      <c r="H37" s="17"/>
      <c r="I37" s="17" t="s">
        <v>38</v>
      </c>
      <c r="J37" s="71"/>
      <c r="K37" s="18" t="s">
        <v>38</v>
      </c>
      <c r="L37" s="19"/>
      <c r="M37" s="19"/>
      <c r="N37" s="41">
        <v>338</v>
      </c>
      <c r="O37" s="42" t="s">
        <v>43</v>
      </c>
      <c r="P37" s="20" t="b">
        <v>0</v>
      </c>
      <c r="Q37" s="122"/>
    </row>
    <row r="38" spans="1:17" ht="15" x14ac:dyDescent="0.25">
      <c r="A38" s="13"/>
      <c r="B38" s="16">
        <v>4</v>
      </c>
      <c r="C38" s="14"/>
      <c r="D38" s="111"/>
      <c r="E38" s="111"/>
      <c r="F38" s="111"/>
      <c r="G38" s="111"/>
      <c r="H38" s="17"/>
      <c r="I38" s="17" t="s">
        <v>38</v>
      </c>
      <c r="J38" s="71"/>
      <c r="K38" s="18" t="s">
        <v>38</v>
      </c>
      <c r="L38" s="19"/>
      <c r="M38" s="19"/>
      <c r="N38" s="41">
        <v>0</v>
      </c>
      <c r="O38" s="42" t="s">
        <v>43</v>
      </c>
      <c r="P38" s="20" t="b">
        <v>0</v>
      </c>
      <c r="Q38" s="122"/>
    </row>
    <row r="40" spans="1:17" x14ac:dyDescent="0.2">
      <c r="K40" t="s">
        <v>38</v>
      </c>
    </row>
    <row r="41" spans="1:17" x14ac:dyDescent="0.2">
      <c r="D41" s="1" t="s">
        <v>0</v>
      </c>
      <c r="E41" s="136" t="s">
        <v>3</v>
      </c>
      <c r="F41" s="136"/>
    </row>
    <row r="42" spans="1:17" x14ac:dyDescent="0.2">
      <c r="D42" s="2" t="s">
        <v>4</v>
      </c>
      <c r="E42" s="137" t="s">
        <v>7</v>
      </c>
      <c r="F42" s="137"/>
    </row>
    <row r="43" spans="1:17" x14ac:dyDescent="0.2">
      <c r="D43" s="3" t="s">
        <v>8</v>
      </c>
      <c r="E43" s="137" t="s">
        <v>11</v>
      </c>
      <c r="F43" s="137"/>
    </row>
    <row r="44" spans="1:17" x14ac:dyDescent="0.2">
      <c r="D44" s="4" t="s">
        <v>12</v>
      </c>
      <c r="E44" s="137" t="s">
        <v>15</v>
      </c>
      <c r="F44" s="137"/>
    </row>
    <row r="45" spans="1:17" x14ac:dyDescent="0.2">
      <c r="D45" s="5" t="s">
        <v>16</v>
      </c>
      <c r="E45" s="135" t="s">
        <v>19</v>
      </c>
      <c r="F45" s="135"/>
    </row>
    <row r="47" spans="1:17" x14ac:dyDescent="0.2">
      <c r="F47" s="62"/>
    </row>
    <row r="54" spans="3:18" x14ac:dyDescent="0.2">
      <c r="C54" s="22"/>
      <c r="D54" s="12"/>
      <c r="E54" s="22"/>
      <c r="F54" s="22"/>
      <c r="G54" s="22"/>
      <c r="H54" s="22"/>
      <c r="N54" s="22"/>
      <c r="O54" s="12"/>
      <c r="P54" s="22"/>
      <c r="Q54" s="22"/>
      <c r="R54" s="22"/>
    </row>
    <row r="55" spans="3:18" x14ac:dyDescent="0.2">
      <c r="N55" s="38"/>
      <c r="O55" s="39"/>
      <c r="P55" s="39"/>
      <c r="Q55" s="38"/>
      <c r="R55" s="22"/>
    </row>
    <row r="58" spans="3:18" x14ac:dyDescent="0.2">
      <c r="N58" s="22"/>
      <c r="O58" s="12"/>
      <c r="P58" s="22"/>
      <c r="Q58" s="22"/>
      <c r="R58" s="22"/>
    </row>
    <row r="59" spans="3:18" x14ac:dyDescent="0.2">
      <c r="N59" s="22"/>
      <c r="O59" s="12"/>
      <c r="P59" s="22"/>
      <c r="Q59" s="22"/>
      <c r="R59" s="22"/>
    </row>
    <row r="61" spans="3:18" x14ac:dyDescent="0.2">
      <c r="C61" s="38"/>
      <c r="D61" s="39"/>
      <c r="E61" s="39"/>
      <c r="F61" s="38"/>
      <c r="G61" s="22"/>
      <c r="H61" s="23"/>
    </row>
    <row r="66" spans="14:18" x14ac:dyDescent="0.2">
      <c r="N66" s="38"/>
      <c r="O66" s="39"/>
      <c r="P66" s="39"/>
      <c r="Q66" s="38"/>
      <c r="R66" s="22"/>
    </row>
    <row r="67" spans="14:18" x14ac:dyDescent="0.2">
      <c r="N67" s="45"/>
      <c r="O67" s="46"/>
      <c r="P67" s="47"/>
      <c r="Q67" s="47"/>
      <c r="R67" s="45"/>
    </row>
    <row r="68" spans="14:18" x14ac:dyDescent="0.2">
      <c r="N68" s="22"/>
      <c r="O68" s="57"/>
      <c r="P68" s="22"/>
      <c r="Q68" s="22"/>
      <c r="R68" s="22"/>
    </row>
    <row r="69" spans="14:18" x14ac:dyDescent="0.2">
      <c r="N69" s="22"/>
      <c r="O69" s="12"/>
      <c r="P69" s="22"/>
      <c r="Q69" s="22"/>
      <c r="R69" s="22"/>
    </row>
    <row r="71" spans="14:18" x14ac:dyDescent="0.2">
      <c r="N71" s="22"/>
      <c r="O71" s="12"/>
      <c r="P71" s="22"/>
      <c r="Q71" s="22"/>
      <c r="R71" s="22"/>
    </row>
    <row r="73" spans="14:18" x14ac:dyDescent="0.2">
      <c r="N73" s="22"/>
      <c r="O73" s="12"/>
      <c r="P73" s="22"/>
      <c r="Q73" s="22"/>
      <c r="R73" s="22"/>
    </row>
    <row r="74" spans="14:18" x14ac:dyDescent="0.2">
      <c r="N74" s="38"/>
      <c r="O74" s="39"/>
      <c r="P74" s="39"/>
      <c r="Q74" s="38"/>
      <c r="R74" s="22"/>
    </row>
    <row r="75" spans="14:18" x14ac:dyDescent="0.2">
      <c r="N75" s="38"/>
      <c r="O75" s="39"/>
      <c r="P75" s="39"/>
      <c r="Q75" s="38"/>
      <c r="R75" s="22"/>
    </row>
  </sheetData>
  <sheetProtection selectLockedCells="1" selectUnlockedCells="1"/>
  <sortState ref="C27:N32">
    <sortCondition descending="1" ref="N27:N32"/>
  </sortState>
  <mergeCells count="7">
    <mergeCell ref="E44:F44"/>
    <mergeCell ref="E45:F45"/>
    <mergeCell ref="C1:Q1"/>
    <mergeCell ref="C2:Q2"/>
    <mergeCell ref="E41:F41"/>
    <mergeCell ref="E42:F42"/>
    <mergeCell ref="E43:F43"/>
  </mergeCells>
  <pageMargins left="0.51180555555555551" right="0.51180555555555551" top="0.55138888888888893" bottom="0.35416666666666669" header="0.51180555555555551" footer="0.51180555555555551"/>
  <pageSetup paperSize="9" firstPageNumber="0" fitToHeight="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2"/>
  <sheetViews>
    <sheetView workbookViewId="0">
      <selection activeCell="D57" sqref="D57"/>
    </sheetView>
  </sheetViews>
  <sheetFormatPr defaultRowHeight="12.75" x14ac:dyDescent="0.2"/>
  <cols>
    <col min="4" max="4" width="14.5703125" customWidth="1"/>
    <col min="7" max="7" width="10.28515625" customWidth="1"/>
    <col min="9" max="13" width="3.7109375" customWidth="1"/>
    <col min="14" max="14" width="6.7109375" customWidth="1"/>
    <col min="15" max="15" width="4.5703125" customWidth="1"/>
    <col min="16" max="16" width="10.42578125" customWidth="1"/>
    <col min="17" max="17" width="7.42578125" customWidth="1"/>
    <col min="18" max="18" width="6" customWidth="1"/>
  </cols>
  <sheetData>
    <row r="1" spans="1:19" ht="18" x14ac:dyDescent="0.25">
      <c r="A1" s="7"/>
      <c r="B1" s="8"/>
      <c r="C1" s="132" t="str">
        <f>+'1500 (Pistol &amp; Revolver)'!C1:Q1</f>
        <v>WESTERN CAPE PISTOL FEDERATION - CHAMPIONSHIP OCT 2023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7"/>
      <c r="S1" s="7"/>
    </row>
    <row r="2" spans="1:19" ht="21" thickBot="1" x14ac:dyDescent="0.35">
      <c r="A2" s="7"/>
      <c r="B2" s="8"/>
      <c r="C2" s="138" t="s">
        <v>73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7"/>
      <c r="S2" s="7"/>
    </row>
    <row r="3" spans="1:19" ht="18.600000000000001" customHeight="1" thickBot="1" x14ac:dyDescent="0.25">
      <c r="A3" s="9"/>
      <c r="B3" s="10" t="s">
        <v>22</v>
      </c>
      <c r="C3" s="10" t="s">
        <v>23</v>
      </c>
      <c r="D3" s="10" t="s">
        <v>24</v>
      </c>
      <c r="E3" s="10" t="s">
        <v>25</v>
      </c>
      <c r="F3" s="10" t="s">
        <v>26</v>
      </c>
      <c r="G3" s="10" t="s">
        <v>27</v>
      </c>
      <c r="H3" s="10" t="s">
        <v>28</v>
      </c>
      <c r="I3" s="11" t="s">
        <v>29</v>
      </c>
      <c r="J3" s="10" t="s">
        <v>30</v>
      </c>
      <c r="K3" s="10" t="s">
        <v>31</v>
      </c>
      <c r="L3" s="10" t="s">
        <v>32</v>
      </c>
      <c r="M3" s="10" t="s">
        <v>33</v>
      </c>
      <c r="N3" s="11" t="s">
        <v>34</v>
      </c>
      <c r="O3" s="10" t="s">
        <v>35</v>
      </c>
      <c r="P3" s="10" t="s">
        <v>36</v>
      </c>
      <c r="Q3" s="10" t="s">
        <v>37</v>
      </c>
      <c r="R3" s="12"/>
      <c r="S3" s="12"/>
    </row>
    <row r="4" spans="1:19" ht="15" x14ac:dyDescent="0.25">
      <c r="A4" s="13"/>
      <c r="B4" s="76">
        <v>1</v>
      </c>
      <c r="C4" s="84">
        <v>1783</v>
      </c>
      <c r="D4" s="111" t="s">
        <v>62</v>
      </c>
      <c r="E4" s="111" t="s">
        <v>60</v>
      </c>
      <c r="F4" s="111" t="s">
        <v>63</v>
      </c>
      <c r="G4" s="111" t="s">
        <v>68</v>
      </c>
      <c r="H4" s="77"/>
      <c r="I4" s="77"/>
      <c r="J4" s="78"/>
      <c r="K4" s="79"/>
      <c r="L4" s="80"/>
      <c r="M4" s="80"/>
      <c r="N4" s="117">
        <v>577</v>
      </c>
      <c r="O4" s="81" t="s">
        <v>41</v>
      </c>
      <c r="P4" s="82" t="b">
        <v>0</v>
      </c>
      <c r="Q4" s="83"/>
    </row>
    <row r="5" spans="1:19" ht="15" x14ac:dyDescent="0.25">
      <c r="A5" s="13"/>
      <c r="B5" s="85">
        <v>2</v>
      </c>
      <c r="C5" s="76">
        <v>1786</v>
      </c>
      <c r="D5" s="111" t="s">
        <v>56</v>
      </c>
      <c r="E5" s="111" t="s">
        <v>47</v>
      </c>
      <c r="F5" s="111" t="s">
        <v>57</v>
      </c>
      <c r="G5" s="111" t="s">
        <v>86</v>
      </c>
      <c r="H5" s="77"/>
      <c r="I5" s="77"/>
      <c r="J5" s="78"/>
      <c r="K5" s="79"/>
      <c r="L5" s="80"/>
      <c r="M5" s="80"/>
      <c r="N5" s="117">
        <v>575</v>
      </c>
      <c r="O5" s="81" t="s">
        <v>41</v>
      </c>
      <c r="P5" s="82" t="b">
        <v>0</v>
      </c>
      <c r="Q5" s="83"/>
    </row>
    <row r="6" spans="1:19" ht="15" x14ac:dyDescent="0.25">
      <c r="A6" s="13"/>
      <c r="B6" s="85">
        <v>3</v>
      </c>
      <c r="C6" s="76">
        <v>1467</v>
      </c>
      <c r="D6" s="111" t="s">
        <v>42</v>
      </c>
      <c r="E6" s="111" t="s">
        <v>43</v>
      </c>
      <c r="F6" s="111" t="s">
        <v>79</v>
      </c>
      <c r="G6" s="111" t="s">
        <v>80</v>
      </c>
      <c r="H6" s="77"/>
      <c r="I6" s="77" t="s">
        <v>59</v>
      </c>
      <c r="J6" s="78" t="s">
        <v>38</v>
      </c>
      <c r="K6" s="79" t="s">
        <v>38</v>
      </c>
      <c r="L6" s="80"/>
      <c r="M6" s="80"/>
      <c r="N6" s="117">
        <v>574</v>
      </c>
      <c r="O6" s="81" t="s">
        <v>41</v>
      </c>
      <c r="P6" s="82" t="b">
        <v>0</v>
      </c>
      <c r="Q6" s="83"/>
    </row>
    <row r="7" spans="1:19" ht="15" x14ac:dyDescent="0.25">
      <c r="A7" s="13"/>
      <c r="B7" s="85">
        <v>4</v>
      </c>
      <c r="C7" s="84">
        <v>2</v>
      </c>
      <c r="D7" s="111" t="s">
        <v>115</v>
      </c>
      <c r="E7" s="111" t="s">
        <v>120</v>
      </c>
      <c r="F7" s="111" t="s">
        <v>72</v>
      </c>
      <c r="G7" s="111">
        <v>0</v>
      </c>
      <c r="H7" s="77"/>
      <c r="I7" s="77"/>
      <c r="J7" s="78"/>
      <c r="K7" s="79"/>
      <c r="L7" s="80"/>
      <c r="M7" s="80"/>
      <c r="N7" s="117">
        <v>573</v>
      </c>
      <c r="O7" s="81" t="s">
        <v>41</v>
      </c>
      <c r="P7" s="82" t="b">
        <v>0</v>
      </c>
      <c r="Q7" s="83"/>
    </row>
    <row r="8" spans="1:19" ht="15" x14ac:dyDescent="0.25">
      <c r="A8" s="13"/>
      <c r="B8" s="85">
        <v>5</v>
      </c>
      <c r="C8" s="85">
        <v>1475</v>
      </c>
      <c r="D8" s="111" t="s">
        <v>44</v>
      </c>
      <c r="E8" s="111" t="s">
        <v>45</v>
      </c>
      <c r="F8" s="111" t="s">
        <v>79</v>
      </c>
      <c r="G8" s="111" t="s">
        <v>80</v>
      </c>
      <c r="H8" s="77"/>
      <c r="I8" s="77"/>
      <c r="J8" s="78"/>
      <c r="K8" s="79"/>
      <c r="L8" s="80"/>
      <c r="M8" s="80"/>
      <c r="N8" s="117">
        <v>565</v>
      </c>
      <c r="O8" s="76" t="s">
        <v>41</v>
      </c>
      <c r="P8" s="82" t="b">
        <v>0</v>
      </c>
      <c r="Q8" s="83"/>
    </row>
    <row r="9" spans="1:19" ht="15" x14ac:dyDescent="0.25">
      <c r="A9" s="13"/>
      <c r="B9" s="85">
        <v>6</v>
      </c>
      <c r="C9" s="85">
        <v>786</v>
      </c>
      <c r="D9" s="111" t="s">
        <v>40</v>
      </c>
      <c r="E9" s="111" t="s">
        <v>41</v>
      </c>
      <c r="F9" s="111" t="s">
        <v>79</v>
      </c>
      <c r="G9" s="111" t="s">
        <v>80</v>
      </c>
      <c r="H9" s="77"/>
      <c r="I9" s="77"/>
      <c r="J9" s="78"/>
      <c r="K9" s="79"/>
      <c r="L9" s="80"/>
      <c r="M9" s="80"/>
      <c r="N9" s="117">
        <v>571</v>
      </c>
      <c r="O9" s="81" t="s">
        <v>41</v>
      </c>
      <c r="P9" s="82" t="b">
        <v>0</v>
      </c>
      <c r="Q9" s="83"/>
    </row>
    <row r="10" spans="1:19" ht="15" x14ac:dyDescent="0.25">
      <c r="A10" s="12"/>
      <c r="B10" s="86"/>
      <c r="C10" s="87"/>
      <c r="D10" s="88"/>
      <c r="E10" s="89"/>
      <c r="F10" s="89"/>
      <c r="G10" s="87"/>
      <c r="H10" s="90"/>
      <c r="I10" s="90"/>
      <c r="J10" s="90"/>
      <c r="K10" s="91"/>
      <c r="L10" s="91"/>
      <c r="M10" s="91"/>
      <c r="N10" s="118"/>
      <c r="O10" s="86"/>
      <c r="P10" s="86"/>
      <c r="Q10" s="92"/>
    </row>
    <row r="11" spans="1:19" ht="15" x14ac:dyDescent="0.25">
      <c r="A11" s="13"/>
      <c r="B11" s="85">
        <v>1</v>
      </c>
      <c r="C11" s="85">
        <v>1784</v>
      </c>
      <c r="D11" s="111" t="s">
        <v>64</v>
      </c>
      <c r="E11" s="111" t="s">
        <v>65</v>
      </c>
      <c r="F11" s="111" t="s">
        <v>63</v>
      </c>
      <c r="G11" s="111" t="s">
        <v>38</v>
      </c>
      <c r="H11" s="77"/>
      <c r="I11" s="77"/>
      <c r="J11" s="78"/>
      <c r="K11" s="79"/>
      <c r="L11" s="79"/>
      <c r="M11" s="79"/>
      <c r="N11" s="117">
        <v>564</v>
      </c>
      <c r="O11" s="76" t="s">
        <v>45</v>
      </c>
      <c r="P11" s="82" t="b">
        <v>0</v>
      </c>
      <c r="Q11" s="121"/>
    </row>
    <row r="12" spans="1:19" ht="15" x14ac:dyDescent="0.25">
      <c r="A12" s="13"/>
      <c r="B12" s="85">
        <v>2</v>
      </c>
      <c r="C12" s="85">
        <v>1798</v>
      </c>
      <c r="D12" s="111" t="s">
        <v>111</v>
      </c>
      <c r="E12" s="111" t="s">
        <v>90</v>
      </c>
      <c r="F12" s="111" t="s">
        <v>72</v>
      </c>
      <c r="G12" s="111">
        <v>0</v>
      </c>
      <c r="H12" s="77"/>
      <c r="I12" s="77"/>
      <c r="J12" s="78"/>
      <c r="K12" s="79"/>
      <c r="L12" s="79"/>
      <c r="M12" s="79"/>
      <c r="N12" s="117">
        <v>564</v>
      </c>
      <c r="O12" s="76" t="s">
        <v>45</v>
      </c>
      <c r="P12" s="82" t="b">
        <v>0</v>
      </c>
      <c r="Q12" s="121"/>
    </row>
    <row r="13" spans="1:19" ht="15" x14ac:dyDescent="0.25">
      <c r="A13" s="13"/>
      <c r="B13" s="85">
        <v>3</v>
      </c>
      <c r="C13" s="85">
        <v>1264</v>
      </c>
      <c r="D13" s="111" t="s">
        <v>101</v>
      </c>
      <c r="E13" s="111" t="s">
        <v>49</v>
      </c>
      <c r="F13" s="111" t="s">
        <v>102</v>
      </c>
      <c r="G13" s="111">
        <v>0</v>
      </c>
      <c r="H13" s="77"/>
      <c r="I13" s="77"/>
      <c r="J13" s="78"/>
      <c r="K13" s="79"/>
      <c r="L13" s="79"/>
      <c r="M13" s="79"/>
      <c r="N13" s="117">
        <v>563</v>
      </c>
      <c r="O13" s="76" t="s">
        <v>45</v>
      </c>
      <c r="P13" s="82" t="b">
        <v>0</v>
      </c>
      <c r="Q13" s="81"/>
    </row>
    <row r="14" spans="1:19" ht="15" x14ac:dyDescent="0.25">
      <c r="A14" s="13"/>
      <c r="B14" s="85">
        <v>4</v>
      </c>
      <c r="C14" s="85">
        <v>1799</v>
      </c>
      <c r="D14" s="111" t="s">
        <v>66</v>
      </c>
      <c r="E14" s="111" t="s">
        <v>41</v>
      </c>
      <c r="F14" s="111" t="s">
        <v>63</v>
      </c>
      <c r="G14" s="111">
        <v>0</v>
      </c>
      <c r="H14" s="77"/>
      <c r="I14" s="77"/>
      <c r="J14" s="78"/>
      <c r="K14" s="79"/>
      <c r="L14" s="79"/>
      <c r="M14" s="79"/>
      <c r="N14" s="117">
        <v>555</v>
      </c>
      <c r="O14" s="76" t="s">
        <v>45</v>
      </c>
      <c r="P14" s="82" t="b">
        <v>0</v>
      </c>
      <c r="Q14" s="81"/>
    </row>
    <row r="15" spans="1:19" ht="15" x14ac:dyDescent="0.25">
      <c r="A15" s="13"/>
      <c r="B15" s="85">
        <v>5</v>
      </c>
      <c r="C15" s="85">
        <v>2318</v>
      </c>
      <c r="D15" s="111" t="s">
        <v>103</v>
      </c>
      <c r="E15" s="111" t="s">
        <v>46</v>
      </c>
      <c r="F15" s="111" t="s">
        <v>79</v>
      </c>
      <c r="G15" s="111" t="s">
        <v>99</v>
      </c>
      <c r="H15" s="77"/>
      <c r="I15" s="77"/>
      <c r="J15" s="78"/>
      <c r="K15" s="79"/>
      <c r="L15" s="79"/>
      <c r="M15" s="79"/>
      <c r="N15" s="117">
        <v>550</v>
      </c>
      <c r="O15" s="76" t="s">
        <v>45</v>
      </c>
      <c r="P15" s="82" t="b">
        <v>0</v>
      </c>
      <c r="Q15" s="81"/>
    </row>
    <row r="16" spans="1:19" ht="15" x14ac:dyDescent="0.25">
      <c r="A16" s="13"/>
      <c r="B16" s="85">
        <v>6</v>
      </c>
      <c r="C16" s="85">
        <v>2105</v>
      </c>
      <c r="D16" s="111" t="s">
        <v>48</v>
      </c>
      <c r="E16" s="111" t="s">
        <v>49</v>
      </c>
      <c r="F16" s="111" t="s">
        <v>79</v>
      </c>
      <c r="G16" s="111" t="s">
        <v>99</v>
      </c>
      <c r="H16" s="77"/>
      <c r="I16" s="77" t="s">
        <v>59</v>
      </c>
      <c r="J16" s="78" t="s">
        <v>38</v>
      </c>
      <c r="K16" s="79" t="s">
        <v>38</v>
      </c>
      <c r="L16" s="80"/>
      <c r="M16" s="80"/>
      <c r="N16" s="117">
        <v>530</v>
      </c>
      <c r="O16" s="76" t="s">
        <v>45</v>
      </c>
      <c r="P16" s="82" t="b">
        <v>0</v>
      </c>
      <c r="Q16" s="81"/>
    </row>
    <row r="17" spans="1:17" ht="15" x14ac:dyDescent="0.25">
      <c r="A17" s="13"/>
      <c r="B17" s="85">
        <v>7</v>
      </c>
      <c r="C17" s="85">
        <v>2296</v>
      </c>
      <c r="D17" s="111" t="s">
        <v>58</v>
      </c>
      <c r="E17" s="111" t="s">
        <v>46</v>
      </c>
      <c r="F17" s="111" t="s">
        <v>79</v>
      </c>
      <c r="G17" s="111" t="s">
        <v>80</v>
      </c>
      <c r="H17" s="77"/>
      <c r="I17" s="77"/>
      <c r="J17" s="78"/>
      <c r="K17" s="79"/>
      <c r="L17" s="79"/>
      <c r="M17" s="79"/>
      <c r="N17" s="117">
        <v>561</v>
      </c>
      <c r="O17" s="76" t="s">
        <v>45</v>
      </c>
      <c r="P17" s="82" t="b">
        <v>0</v>
      </c>
      <c r="Q17" s="81"/>
    </row>
    <row r="18" spans="1:17" ht="15" x14ac:dyDescent="0.25">
      <c r="A18" s="13"/>
      <c r="B18" s="85">
        <v>8</v>
      </c>
      <c r="C18" s="85">
        <v>921</v>
      </c>
      <c r="D18" s="111" t="s">
        <v>69</v>
      </c>
      <c r="E18" s="111" t="s">
        <v>70</v>
      </c>
      <c r="F18" s="111" t="s">
        <v>79</v>
      </c>
      <c r="G18" s="111" t="s">
        <v>80</v>
      </c>
      <c r="H18" s="77"/>
      <c r="I18" s="77"/>
      <c r="J18" s="78"/>
      <c r="K18" s="79"/>
      <c r="L18" s="79"/>
      <c r="M18" s="79"/>
      <c r="N18" s="117">
        <v>519</v>
      </c>
      <c r="O18" s="76" t="s">
        <v>45</v>
      </c>
      <c r="P18" s="82" t="b">
        <v>0</v>
      </c>
      <c r="Q18" s="81"/>
    </row>
    <row r="19" spans="1:17" ht="15" x14ac:dyDescent="0.25">
      <c r="A19" s="13"/>
      <c r="B19" s="85">
        <v>9</v>
      </c>
      <c r="C19" s="85"/>
      <c r="D19" s="111"/>
      <c r="E19" s="111"/>
      <c r="F19" s="111"/>
      <c r="G19" s="111"/>
      <c r="H19" s="77"/>
      <c r="I19" s="77"/>
      <c r="J19" s="78"/>
      <c r="K19" s="79"/>
      <c r="L19" s="79"/>
      <c r="M19" s="79"/>
      <c r="N19" s="117">
        <v>0</v>
      </c>
      <c r="O19" s="76" t="s">
        <v>45</v>
      </c>
      <c r="P19" s="82" t="b">
        <v>0</v>
      </c>
      <c r="Q19" s="81"/>
    </row>
    <row r="20" spans="1:17" ht="15" x14ac:dyDescent="0.25">
      <c r="A20" s="12"/>
      <c r="B20" s="86"/>
      <c r="C20" s="86"/>
      <c r="D20" s="93"/>
      <c r="E20" s="86"/>
      <c r="F20" s="86"/>
      <c r="G20" s="86"/>
      <c r="H20" s="90"/>
      <c r="I20" s="90"/>
      <c r="J20" s="90"/>
      <c r="K20" s="91"/>
      <c r="L20" s="91"/>
      <c r="M20" s="91"/>
      <c r="N20" s="118"/>
      <c r="O20" s="86"/>
      <c r="P20" s="86"/>
      <c r="Q20" s="92"/>
    </row>
    <row r="21" spans="1:17" ht="15" x14ac:dyDescent="0.25">
      <c r="A21" s="13"/>
      <c r="B21" s="85">
        <v>1</v>
      </c>
      <c r="C21" s="85">
        <v>1118</v>
      </c>
      <c r="D21" s="111" t="s">
        <v>53</v>
      </c>
      <c r="E21" s="111" t="s">
        <v>54</v>
      </c>
      <c r="F21" s="111" t="s">
        <v>79</v>
      </c>
      <c r="G21" s="111" t="s">
        <v>80</v>
      </c>
      <c r="H21" s="77"/>
      <c r="I21" s="77" t="s">
        <v>59</v>
      </c>
      <c r="J21" s="78" t="s">
        <v>38</v>
      </c>
      <c r="K21" s="79" t="s">
        <v>38</v>
      </c>
      <c r="L21" s="80"/>
      <c r="M21" s="80"/>
      <c r="N21" s="117">
        <v>559</v>
      </c>
      <c r="O21" s="76" t="s">
        <v>47</v>
      </c>
      <c r="P21" s="82" t="b">
        <v>1</v>
      </c>
      <c r="Q21" s="121" t="s">
        <v>45</v>
      </c>
    </row>
    <row r="22" spans="1:17" ht="15" x14ac:dyDescent="0.25">
      <c r="A22" s="13"/>
      <c r="B22" s="85">
        <v>2</v>
      </c>
      <c r="C22" s="85">
        <v>1901</v>
      </c>
      <c r="D22" s="111" t="s">
        <v>104</v>
      </c>
      <c r="E22" s="111" t="s">
        <v>43</v>
      </c>
      <c r="F22" s="111" t="s">
        <v>63</v>
      </c>
      <c r="G22" s="111">
        <v>0</v>
      </c>
      <c r="H22" s="77"/>
      <c r="I22" s="77" t="s">
        <v>59</v>
      </c>
      <c r="J22" s="78" t="s">
        <v>38</v>
      </c>
      <c r="K22" s="79" t="s">
        <v>38</v>
      </c>
      <c r="L22" s="80"/>
      <c r="M22" s="80"/>
      <c r="N22" s="117">
        <v>551</v>
      </c>
      <c r="O22" s="76" t="s">
        <v>47</v>
      </c>
      <c r="P22" s="82" t="b">
        <v>0</v>
      </c>
      <c r="Q22" s="81"/>
    </row>
    <row r="23" spans="1:17" ht="15" x14ac:dyDescent="0.25">
      <c r="A23" s="13"/>
      <c r="B23" s="85">
        <v>3</v>
      </c>
      <c r="C23" s="85">
        <v>1476</v>
      </c>
      <c r="D23" s="111" t="s">
        <v>115</v>
      </c>
      <c r="E23" s="111" t="s">
        <v>52</v>
      </c>
      <c r="F23" s="111" t="s">
        <v>72</v>
      </c>
      <c r="G23" s="111">
        <v>0</v>
      </c>
      <c r="H23" s="77"/>
      <c r="I23" s="77" t="s">
        <v>59</v>
      </c>
      <c r="J23" s="78" t="s">
        <v>38</v>
      </c>
      <c r="K23" s="79" t="s">
        <v>38</v>
      </c>
      <c r="L23" s="80"/>
      <c r="M23" s="80"/>
      <c r="N23" s="117">
        <v>550</v>
      </c>
      <c r="O23" s="76" t="s">
        <v>47</v>
      </c>
      <c r="P23" s="82" t="b">
        <v>0</v>
      </c>
      <c r="Q23" s="81"/>
    </row>
    <row r="24" spans="1:17" ht="15" x14ac:dyDescent="0.25">
      <c r="A24" s="13"/>
      <c r="B24" s="85">
        <v>4</v>
      </c>
      <c r="C24" s="85">
        <v>2035</v>
      </c>
      <c r="D24" s="111" t="s">
        <v>112</v>
      </c>
      <c r="E24" s="111" t="s">
        <v>41</v>
      </c>
      <c r="F24" s="111" t="s">
        <v>63</v>
      </c>
      <c r="G24" s="111">
        <v>0</v>
      </c>
      <c r="H24" s="77"/>
      <c r="I24" s="77"/>
      <c r="J24" s="77"/>
      <c r="K24" s="79"/>
      <c r="L24" s="80"/>
      <c r="M24" s="80"/>
      <c r="N24" s="117">
        <v>546</v>
      </c>
      <c r="O24" s="76" t="s">
        <v>47</v>
      </c>
      <c r="P24" s="82" t="b">
        <v>0</v>
      </c>
      <c r="Q24" s="81"/>
    </row>
    <row r="25" spans="1:17" ht="15" x14ac:dyDescent="0.25">
      <c r="A25" s="13"/>
      <c r="B25" s="85">
        <v>5</v>
      </c>
      <c r="C25" s="85">
        <v>1956</v>
      </c>
      <c r="D25" s="111" t="s">
        <v>89</v>
      </c>
      <c r="E25" s="111" t="s">
        <v>71</v>
      </c>
      <c r="F25" s="111" t="s">
        <v>79</v>
      </c>
      <c r="G25" s="111" t="s">
        <v>80</v>
      </c>
      <c r="H25" s="77"/>
      <c r="I25" s="77"/>
      <c r="J25" s="77"/>
      <c r="K25" s="79"/>
      <c r="L25" s="80"/>
      <c r="M25" s="80"/>
      <c r="N25" s="117">
        <v>483</v>
      </c>
      <c r="O25" s="76" t="s">
        <v>47</v>
      </c>
      <c r="P25" s="82" t="b">
        <v>0</v>
      </c>
      <c r="Q25" s="81"/>
    </row>
    <row r="26" spans="1:17" ht="15" x14ac:dyDescent="0.25">
      <c r="A26" s="13"/>
      <c r="B26" s="85">
        <v>6</v>
      </c>
      <c r="C26" s="85"/>
      <c r="D26" s="111"/>
      <c r="E26" s="111"/>
      <c r="F26" s="111"/>
      <c r="G26" s="111"/>
      <c r="H26" s="77"/>
      <c r="I26" s="77"/>
      <c r="J26" s="77"/>
      <c r="K26" s="79"/>
      <c r="L26" s="80"/>
      <c r="M26" s="80"/>
      <c r="N26" s="117">
        <v>0</v>
      </c>
      <c r="O26" s="76" t="s">
        <v>47</v>
      </c>
      <c r="P26" s="82" t="b">
        <v>0</v>
      </c>
      <c r="Q26" s="81"/>
    </row>
    <row r="27" spans="1:17" ht="15" x14ac:dyDescent="0.25">
      <c r="A27" s="13"/>
      <c r="B27" s="85">
        <v>7</v>
      </c>
      <c r="C27" s="76"/>
      <c r="D27" s="111"/>
      <c r="E27" s="111"/>
      <c r="F27" s="111"/>
      <c r="G27" s="111"/>
      <c r="H27" s="77"/>
      <c r="I27" s="77"/>
      <c r="J27" s="77"/>
      <c r="K27" s="79"/>
      <c r="L27" s="80"/>
      <c r="M27" s="80"/>
      <c r="N27" s="117">
        <v>0</v>
      </c>
      <c r="O27" s="76" t="s">
        <v>47</v>
      </c>
      <c r="P27" s="82" t="b">
        <v>0</v>
      </c>
      <c r="Q27" s="94"/>
    </row>
    <row r="28" spans="1:17" ht="15" x14ac:dyDescent="0.25">
      <c r="A28" s="13"/>
      <c r="B28" s="85">
        <v>8</v>
      </c>
      <c r="C28" s="85"/>
      <c r="D28" s="111"/>
      <c r="E28" s="111"/>
      <c r="F28" s="111"/>
      <c r="G28" s="111"/>
      <c r="H28" s="77"/>
      <c r="I28" s="77" t="s">
        <v>59</v>
      </c>
      <c r="J28" s="78" t="s">
        <v>38</v>
      </c>
      <c r="K28" s="79" t="s">
        <v>38</v>
      </c>
      <c r="L28" s="80"/>
      <c r="M28" s="80"/>
      <c r="N28" s="117">
        <v>0</v>
      </c>
      <c r="O28" s="76" t="s">
        <v>47</v>
      </c>
      <c r="P28" s="82" t="b">
        <v>0</v>
      </c>
      <c r="Q28" s="81"/>
    </row>
    <row r="29" spans="1:17" ht="15" x14ac:dyDescent="0.25">
      <c r="A29" s="12"/>
      <c r="B29" s="86"/>
      <c r="C29" s="86"/>
      <c r="D29" s="95"/>
      <c r="E29" s="86"/>
      <c r="F29" s="86"/>
      <c r="G29" s="86"/>
      <c r="H29" s="90"/>
      <c r="I29" s="90"/>
      <c r="J29" s="90"/>
      <c r="K29" s="91"/>
      <c r="L29" s="91"/>
      <c r="M29" s="91"/>
      <c r="N29" s="118"/>
      <c r="O29" s="86"/>
      <c r="P29" s="86"/>
      <c r="Q29" s="92"/>
    </row>
    <row r="30" spans="1:17" ht="15.75" x14ac:dyDescent="0.25">
      <c r="A30" s="13"/>
      <c r="B30" s="85">
        <v>1</v>
      </c>
      <c r="C30" s="85">
        <v>1982</v>
      </c>
      <c r="D30" s="111" t="s">
        <v>118</v>
      </c>
      <c r="E30" s="111" t="s">
        <v>119</v>
      </c>
      <c r="F30" s="111" t="s">
        <v>57</v>
      </c>
      <c r="G30" s="111">
        <v>0</v>
      </c>
      <c r="H30" s="77"/>
      <c r="I30" s="77"/>
      <c r="J30" s="78"/>
      <c r="K30" s="79"/>
      <c r="L30" s="80"/>
      <c r="M30" s="80"/>
      <c r="N30" s="117">
        <v>532</v>
      </c>
      <c r="O30" s="76" t="s">
        <v>43</v>
      </c>
      <c r="P30" s="82" t="b">
        <v>1</v>
      </c>
      <c r="Q30" s="126" t="s">
        <v>47</v>
      </c>
    </row>
    <row r="31" spans="1:17" ht="15" x14ac:dyDescent="0.25">
      <c r="A31" s="13"/>
      <c r="B31" s="85">
        <v>2</v>
      </c>
      <c r="C31" s="85">
        <v>1853</v>
      </c>
      <c r="D31" s="111" t="s">
        <v>88</v>
      </c>
      <c r="E31" s="111" t="s">
        <v>81</v>
      </c>
      <c r="F31" s="111" t="s">
        <v>63</v>
      </c>
      <c r="G31" s="111">
        <v>0</v>
      </c>
      <c r="H31" s="77"/>
      <c r="I31" s="77"/>
      <c r="J31" s="78"/>
      <c r="K31" s="79"/>
      <c r="L31" s="80"/>
      <c r="M31" s="80"/>
      <c r="N31" s="117">
        <v>510</v>
      </c>
      <c r="O31" s="76" t="s">
        <v>43</v>
      </c>
      <c r="P31" s="82" t="b">
        <v>0</v>
      </c>
      <c r="Q31" s="94"/>
    </row>
    <row r="32" spans="1:17" ht="15" x14ac:dyDescent="0.25">
      <c r="A32" s="13"/>
      <c r="B32" s="85">
        <v>3</v>
      </c>
      <c r="C32" s="85">
        <v>1172</v>
      </c>
      <c r="D32" s="111" t="s">
        <v>108</v>
      </c>
      <c r="E32" s="111" t="s">
        <v>109</v>
      </c>
      <c r="F32" s="111" t="s">
        <v>110</v>
      </c>
      <c r="G32" s="111">
        <v>0</v>
      </c>
      <c r="H32" s="77"/>
      <c r="I32" s="77"/>
      <c r="J32" s="78"/>
      <c r="K32" s="79"/>
      <c r="L32" s="80"/>
      <c r="M32" s="80"/>
      <c r="N32" s="117">
        <v>495</v>
      </c>
      <c r="O32" s="76" t="s">
        <v>43</v>
      </c>
      <c r="P32" s="82" t="b">
        <v>0</v>
      </c>
      <c r="Q32" s="94"/>
    </row>
    <row r="33" spans="1:17" ht="15" x14ac:dyDescent="0.25">
      <c r="A33" s="13"/>
      <c r="B33" s="85">
        <v>4</v>
      </c>
      <c r="C33" s="85">
        <v>2009</v>
      </c>
      <c r="D33" s="111" t="s">
        <v>100</v>
      </c>
      <c r="E33" s="111" t="s">
        <v>54</v>
      </c>
      <c r="F33" s="111" t="s">
        <v>79</v>
      </c>
      <c r="G33" s="111" t="s">
        <v>99</v>
      </c>
      <c r="H33" s="77"/>
      <c r="I33" s="77"/>
      <c r="J33" s="78"/>
      <c r="K33" s="79"/>
      <c r="L33" s="80"/>
      <c r="M33" s="80"/>
      <c r="N33" s="117">
        <v>463</v>
      </c>
      <c r="O33" s="76" t="s">
        <v>43</v>
      </c>
      <c r="P33" s="82" t="b">
        <v>0</v>
      </c>
      <c r="Q33" s="81"/>
    </row>
    <row r="34" spans="1:17" ht="15" x14ac:dyDescent="0.25">
      <c r="A34" s="13"/>
      <c r="B34" s="85">
        <v>5</v>
      </c>
      <c r="C34" s="85">
        <v>1225</v>
      </c>
      <c r="D34" s="111" t="s">
        <v>76</v>
      </c>
      <c r="E34" s="111" t="s">
        <v>70</v>
      </c>
      <c r="F34" s="111" t="s">
        <v>57</v>
      </c>
      <c r="G34" s="111">
        <v>0</v>
      </c>
      <c r="H34" s="77"/>
      <c r="I34" s="77"/>
      <c r="J34" s="78"/>
      <c r="K34" s="79"/>
      <c r="L34" s="80"/>
      <c r="M34" s="80"/>
      <c r="N34" s="117">
        <v>460</v>
      </c>
      <c r="O34" s="76" t="s">
        <v>43</v>
      </c>
      <c r="P34" s="82" t="b">
        <v>0</v>
      </c>
      <c r="Q34" s="81"/>
    </row>
    <row r="35" spans="1:17" ht="15" x14ac:dyDescent="0.25">
      <c r="A35" s="13"/>
      <c r="B35" s="85">
        <v>6</v>
      </c>
      <c r="C35" s="85">
        <v>2786</v>
      </c>
      <c r="D35" s="111" t="s">
        <v>44</v>
      </c>
      <c r="E35" s="111" t="s">
        <v>83</v>
      </c>
      <c r="F35" s="111" t="s">
        <v>57</v>
      </c>
      <c r="G35" s="111" t="s">
        <v>86</v>
      </c>
      <c r="H35" s="77"/>
      <c r="I35" s="77"/>
      <c r="J35" s="78"/>
      <c r="K35" s="79"/>
      <c r="L35" s="80"/>
      <c r="M35" s="80"/>
      <c r="N35" s="117">
        <v>458</v>
      </c>
      <c r="O35" s="76" t="s">
        <v>43</v>
      </c>
      <c r="P35" s="82" t="b">
        <v>0</v>
      </c>
      <c r="Q35" s="81"/>
    </row>
    <row r="36" spans="1:17" ht="15" x14ac:dyDescent="0.25">
      <c r="A36" s="13"/>
      <c r="B36" s="85">
        <v>7</v>
      </c>
      <c r="C36" s="84">
        <v>1615</v>
      </c>
      <c r="D36" s="111" t="s">
        <v>78</v>
      </c>
      <c r="E36" s="111" t="s">
        <v>47</v>
      </c>
      <c r="F36" s="111" t="s">
        <v>57</v>
      </c>
      <c r="G36" s="111">
        <v>0</v>
      </c>
      <c r="H36" s="77"/>
      <c r="I36" s="77" t="s">
        <v>59</v>
      </c>
      <c r="J36" s="78" t="s">
        <v>38</v>
      </c>
      <c r="K36" s="79" t="s">
        <v>38</v>
      </c>
      <c r="L36" s="80"/>
      <c r="M36" s="80"/>
      <c r="N36" s="117">
        <v>392</v>
      </c>
      <c r="O36" s="76" t="s">
        <v>43</v>
      </c>
      <c r="P36" s="82" t="b">
        <v>0</v>
      </c>
      <c r="Q36" s="81"/>
    </row>
    <row r="37" spans="1:17" ht="15" x14ac:dyDescent="0.25">
      <c r="A37" s="13"/>
      <c r="B37" s="85">
        <v>8</v>
      </c>
      <c r="C37" s="85">
        <v>2579</v>
      </c>
      <c r="D37" s="111" t="s">
        <v>98</v>
      </c>
      <c r="E37" s="111" t="s">
        <v>81</v>
      </c>
      <c r="F37" s="111" t="s">
        <v>116</v>
      </c>
      <c r="G37" s="111" t="s">
        <v>117</v>
      </c>
      <c r="H37" s="77"/>
      <c r="I37" s="77"/>
      <c r="J37" s="78"/>
      <c r="K37" s="79"/>
      <c r="L37" s="80"/>
      <c r="M37" s="80"/>
      <c r="N37" s="117">
        <v>352</v>
      </c>
      <c r="O37" s="76" t="s">
        <v>43</v>
      </c>
      <c r="P37" s="82" t="b">
        <v>0</v>
      </c>
      <c r="Q37" s="81"/>
    </row>
    <row r="38" spans="1:17" ht="15" x14ac:dyDescent="0.25">
      <c r="A38" s="13"/>
      <c r="B38" s="85">
        <v>9</v>
      </c>
      <c r="C38" s="85"/>
      <c r="D38" s="111"/>
      <c r="E38" s="111"/>
      <c r="F38" s="111"/>
      <c r="G38" s="111"/>
      <c r="H38" s="77"/>
      <c r="I38" s="77"/>
      <c r="J38" s="78"/>
      <c r="K38" s="79"/>
      <c r="L38" s="80"/>
      <c r="M38" s="80"/>
      <c r="N38" s="117">
        <v>0</v>
      </c>
      <c r="O38" s="76" t="s">
        <v>43</v>
      </c>
      <c r="P38" s="82" t="b">
        <v>0</v>
      </c>
      <c r="Q38" s="81"/>
    </row>
    <row r="39" spans="1:17" ht="15" x14ac:dyDescent="0.25">
      <c r="A39" s="13"/>
      <c r="B39" s="85">
        <v>10</v>
      </c>
      <c r="C39" s="85"/>
      <c r="D39" s="111"/>
      <c r="E39" s="111"/>
      <c r="F39" s="111"/>
      <c r="G39" s="111"/>
      <c r="H39" s="77"/>
      <c r="I39" s="77"/>
      <c r="J39" s="78"/>
      <c r="K39" s="79"/>
      <c r="L39" s="80"/>
      <c r="M39" s="80"/>
      <c r="N39" s="117">
        <v>0</v>
      </c>
      <c r="O39" s="76" t="s">
        <v>43</v>
      </c>
      <c r="P39" s="82" t="b">
        <v>0</v>
      </c>
      <c r="Q39" s="81"/>
    </row>
    <row r="40" spans="1:17" x14ac:dyDescent="0.2">
      <c r="A40" s="12"/>
      <c r="B40" s="65"/>
      <c r="C40" s="22"/>
      <c r="D40" s="57"/>
      <c r="E40" s="22"/>
      <c r="F40" s="22"/>
      <c r="G40" s="22"/>
      <c r="H40" s="23"/>
      <c r="I40" s="23"/>
      <c r="J40" s="23"/>
      <c r="K40" s="24"/>
      <c r="L40" s="24"/>
      <c r="M40" s="24"/>
      <c r="N40" s="52"/>
      <c r="O40" s="22"/>
      <c r="P40" s="22"/>
      <c r="Q40" s="67"/>
    </row>
    <row r="41" spans="1:17" x14ac:dyDescent="0.2">
      <c r="A41" s="12"/>
      <c r="B41" s="65"/>
      <c r="C41" s="22"/>
      <c r="D41" s="57"/>
      <c r="E41" s="22"/>
      <c r="F41" s="22"/>
      <c r="G41" s="22"/>
      <c r="H41" s="23"/>
      <c r="I41" s="23"/>
      <c r="J41" s="23"/>
      <c r="K41" s="24"/>
      <c r="L41" s="24"/>
      <c r="M41" s="24"/>
      <c r="N41" s="52"/>
      <c r="O41" s="22"/>
      <c r="P41" s="22"/>
      <c r="Q41" s="67"/>
    </row>
    <row r="42" spans="1:17" ht="21" thickBot="1" x14ac:dyDescent="0.35">
      <c r="A42" s="53"/>
      <c r="B42" s="47"/>
      <c r="C42" s="138" t="s">
        <v>77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</row>
    <row r="43" spans="1:17" ht="16.350000000000001" customHeight="1" x14ac:dyDescent="0.2">
      <c r="A43" s="9"/>
      <c r="B43" s="64" t="s">
        <v>22</v>
      </c>
      <c r="C43" s="64" t="s">
        <v>23</v>
      </c>
      <c r="D43" s="64" t="s">
        <v>24</v>
      </c>
      <c r="E43" s="64" t="s">
        <v>25</v>
      </c>
      <c r="F43" s="64" t="s">
        <v>26</v>
      </c>
      <c r="G43" s="64" t="s">
        <v>27</v>
      </c>
      <c r="H43" s="64" t="s">
        <v>28</v>
      </c>
      <c r="I43" s="64" t="s">
        <v>29</v>
      </c>
      <c r="J43" s="64" t="s">
        <v>30</v>
      </c>
      <c r="K43" s="64" t="s">
        <v>31</v>
      </c>
      <c r="L43" s="64" t="s">
        <v>32</v>
      </c>
      <c r="M43" s="64" t="s">
        <v>33</v>
      </c>
      <c r="N43" s="64" t="s">
        <v>34</v>
      </c>
      <c r="O43" s="64" t="s">
        <v>35</v>
      </c>
      <c r="P43" s="64" t="s">
        <v>36</v>
      </c>
      <c r="Q43" s="64" t="s">
        <v>37</v>
      </c>
    </row>
    <row r="44" spans="1:17" ht="15" x14ac:dyDescent="0.25">
      <c r="A44" s="13"/>
      <c r="B44" s="76">
        <v>1</v>
      </c>
      <c r="C44" s="76">
        <v>1467</v>
      </c>
      <c r="D44" s="111" t="s">
        <v>42</v>
      </c>
      <c r="E44" s="111" t="s">
        <v>43</v>
      </c>
      <c r="F44" s="111" t="s">
        <v>79</v>
      </c>
      <c r="G44" s="111" t="s">
        <v>80</v>
      </c>
      <c r="H44" s="76"/>
      <c r="I44" s="99"/>
      <c r="J44" s="99"/>
      <c r="K44" s="99"/>
      <c r="L44" s="99"/>
      <c r="M44" s="99"/>
      <c r="N44" s="117">
        <v>590</v>
      </c>
      <c r="O44" s="81" t="s">
        <v>39</v>
      </c>
      <c r="P44" s="99"/>
      <c r="Q44" s="99"/>
    </row>
    <row r="45" spans="1:17" ht="15" x14ac:dyDescent="0.25">
      <c r="A45" s="13"/>
      <c r="B45" s="76">
        <v>2</v>
      </c>
      <c r="C45" s="76">
        <v>1475</v>
      </c>
      <c r="D45" s="111" t="s">
        <v>44</v>
      </c>
      <c r="E45" s="111" t="s">
        <v>45</v>
      </c>
      <c r="F45" s="111" t="s">
        <v>79</v>
      </c>
      <c r="G45" s="111" t="s">
        <v>80</v>
      </c>
      <c r="H45" s="76"/>
      <c r="I45" s="99"/>
      <c r="J45" s="99"/>
      <c r="K45" s="99"/>
      <c r="L45" s="99"/>
      <c r="M45" s="99"/>
      <c r="N45" s="117">
        <v>580</v>
      </c>
      <c r="O45" s="81" t="s">
        <v>39</v>
      </c>
      <c r="P45" s="99"/>
      <c r="Q45" s="99"/>
    </row>
    <row r="46" spans="1:17" ht="15" x14ac:dyDescent="0.25">
      <c r="A46" s="13"/>
      <c r="B46" s="76">
        <v>3</v>
      </c>
      <c r="C46" s="76"/>
      <c r="D46" s="111"/>
      <c r="E46" s="111"/>
      <c r="F46" s="111"/>
      <c r="G46" s="111"/>
      <c r="H46" s="76"/>
      <c r="I46" s="99"/>
      <c r="J46" s="99"/>
      <c r="K46" s="99"/>
      <c r="L46" s="99"/>
      <c r="M46" s="99"/>
      <c r="N46" s="117">
        <v>0</v>
      </c>
      <c r="O46" s="81" t="s">
        <v>39</v>
      </c>
      <c r="P46" s="82"/>
      <c r="Q46" s="99"/>
    </row>
    <row r="47" spans="1:17" ht="15" x14ac:dyDescent="0.25">
      <c r="A47" s="12"/>
      <c r="B47" s="86"/>
      <c r="C47" s="86"/>
      <c r="D47" s="93"/>
      <c r="E47" s="86"/>
      <c r="F47" s="86"/>
      <c r="G47" s="86"/>
      <c r="H47" s="90"/>
      <c r="I47" s="90"/>
      <c r="J47" s="90"/>
      <c r="K47" s="91"/>
      <c r="L47" s="91"/>
      <c r="M47" s="91"/>
      <c r="N47" s="118"/>
      <c r="O47" s="86"/>
      <c r="P47" s="86"/>
      <c r="Q47" s="96"/>
    </row>
    <row r="48" spans="1:17" ht="15" x14ac:dyDescent="0.25">
      <c r="A48" s="13"/>
      <c r="B48" s="76">
        <v>1</v>
      </c>
      <c r="C48" s="76">
        <v>786</v>
      </c>
      <c r="D48" s="111" t="s">
        <v>40</v>
      </c>
      <c r="E48" s="111" t="s">
        <v>41</v>
      </c>
      <c r="F48" s="111" t="s">
        <v>79</v>
      </c>
      <c r="G48" s="111" t="s">
        <v>80</v>
      </c>
      <c r="H48" s="77"/>
      <c r="I48" s="77" t="s">
        <v>59</v>
      </c>
      <c r="J48" s="78" t="s">
        <v>38</v>
      </c>
      <c r="K48" s="79" t="s">
        <v>38</v>
      </c>
      <c r="L48" s="80"/>
      <c r="M48" s="80"/>
      <c r="N48" s="117">
        <v>569</v>
      </c>
      <c r="O48" s="81" t="s">
        <v>41</v>
      </c>
      <c r="P48" s="82" t="b">
        <v>0</v>
      </c>
      <c r="Q48" s="94"/>
    </row>
    <row r="49" spans="1:17" ht="15" x14ac:dyDescent="0.25">
      <c r="A49" s="13"/>
      <c r="B49" s="76">
        <v>2</v>
      </c>
      <c r="C49" s="85">
        <v>2296</v>
      </c>
      <c r="D49" s="111" t="s">
        <v>58</v>
      </c>
      <c r="E49" s="111" t="s">
        <v>46</v>
      </c>
      <c r="F49" s="111" t="s">
        <v>79</v>
      </c>
      <c r="G49" s="111" t="s">
        <v>80</v>
      </c>
      <c r="H49" s="77"/>
      <c r="I49" s="77"/>
      <c r="J49" s="78"/>
      <c r="K49" s="79"/>
      <c r="L49" s="80"/>
      <c r="M49" s="80"/>
      <c r="N49" s="117">
        <v>553</v>
      </c>
      <c r="O49" s="81" t="s">
        <v>41</v>
      </c>
      <c r="P49" s="82" t="b">
        <v>0</v>
      </c>
      <c r="Q49" s="97"/>
    </row>
    <row r="50" spans="1:17" ht="15" x14ac:dyDescent="0.25">
      <c r="A50" s="13"/>
      <c r="B50" s="76">
        <v>3</v>
      </c>
      <c r="C50" s="76">
        <v>921</v>
      </c>
      <c r="D50" s="111" t="s">
        <v>69</v>
      </c>
      <c r="E50" s="111" t="s">
        <v>70</v>
      </c>
      <c r="F50" s="111" t="s">
        <v>79</v>
      </c>
      <c r="G50" s="111" t="s">
        <v>80</v>
      </c>
      <c r="H50" s="77"/>
      <c r="I50" s="77"/>
      <c r="J50" s="78"/>
      <c r="K50" s="79"/>
      <c r="L50" s="80"/>
      <c r="M50" s="80"/>
      <c r="N50" s="117">
        <v>537</v>
      </c>
      <c r="O50" s="76" t="s">
        <v>41</v>
      </c>
      <c r="P50" s="82" t="b">
        <v>0</v>
      </c>
      <c r="Q50" s="97"/>
    </row>
    <row r="51" spans="1:17" ht="15" x14ac:dyDescent="0.25">
      <c r="A51" s="13"/>
      <c r="B51" s="76">
        <v>4</v>
      </c>
      <c r="C51" s="85"/>
      <c r="D51" s="111"/>
      <c r="E51" s="111"/>
      <c r="F51" s="111"/>
      <c r="G51" s="111"/>
      <c r="H51" s="77"/>
      <c r="I51" s="77"/>
      <c r="J51" s="78"/>
      <c r="K51" s="79"/>
      <c r="L51" s="80"/>
      <c r="M51" s="80"/>
      <c r="N51" s="117">
        <v>0</v>
      </c>
      <c r="O51" s="76" t="s">
        <v>41</v>
      </c>
      <c r="P51" s="82" t="b">
        <v>0</v>
      </c>
      <c r="Q51" s="97"/>
    </row>
    <row r="52" spans="1:17" ht="15" x14ac:dyDescent="0.25">
      <c r="A52" s="12"/>
      <c r="B52" s="86"/>
      <c r="C52" s="86"/>
      <c r="D52" s="93"/>
      <c r="E52" s="86"/>
      <c r="F52" s="86"/>
      <c r="G52" s="86"/>
      <c r="H52" s="90"/>
      <c r="I52" s="90"/>
      <c r="J52" s="90"/>
      <c r="K52" s="91"/>
      <c r="L52" s="91"/>
      <c r="M52" s="91"/>
      <c r="N52" s="118"/>
      <c r="O52" s="86"/>
      <c r="P52" s="86"/>
      <c r="Q52" s="96"/>
    </row>
    <row r="53" spans="1:17" ht="15" x14ac:dyDescent="0.25">
      <c r="A53" s="13"/>
      <c r="B53" s="76">
        <v>1</v>
      </c>
      <c r="C53" s="85">
        <v>1921</v>
      </c>
      <c r="D53" s="111" t="s">
        <v>50</v>
      </c>
      <c r="E53" s="111" t="s">
        <v>51</v>
      </c>
      <c r="F53" s="111" t="s">
        <v>79</v>
      </c>
      <c r="G53" s="111" t="s">
        <v>80</v>
      </c>
      <c r="H53" s="77"/>
      <c r="I53" s="77" t="s">
        <v>59</v>
      </c>
      <c r="J53" s="78" t="s">
        <v>38</v>
      </c>
      <c r="K53" s="79" t="s">
        <v>38</v>
      </c>
      <c r="L53" s="80"/>
      <c r="M53" s="80"/>
      <c r="N53" s="117">
        <v>562</v>
      </c>
      <c r="O53" s="81" t="s">
        <v>45</v>
      </c>
      <c r="P53" s="82" t="b">
        <v>0</v>
      </c>
      <c r="Q53" s="97"/>
    </row>
    <row r="54" spans="1:17" ht="15" x14ac:dyDescent="0.25">
      <c r="A54" s="13"/>
      <c r="B54" s="76">
        <v>2</v>
      </c>
      <c r="C54" s="85"/>
      <c r="D54" s="111"/>
      <c r="E54" s="111"/>
      <c r="F54" s="111"/>
      <c r="G54" s="111"/>
      <c r="H54" s="77"/>
      <c r="I54" s="77"/>
      <c r="J54" s="78"/>
      <c r="K54" s="80"/>
      <c r="L54" s="80"/>
      <c r="M54" s="80"/>
      <c r="N54" s="117">
        <v>0</v>
      </c>
      <c r="O54" s="81" t="s">
        <v>45</v>
      </c>
      <c r="P54" s="82" t="b">
        <v>0</v>
      </c>
      <c r="Q54" s="97"/>
    </row>
    <row r="55" spans="1:17" ht="15" x14ac:dyDescent="0.25">
      <c r="A55" s="12"/>
      <c r="B55" s="86"/>
      <c r="C55" s="87"/>
      <c r="D55" s="88"/>
      <c r="E55" s="88"/>
      <c r="F55" s="87"/>
      <c r="G55" s="86"/>
      <c r="H55" s="90"/>
      <c r="I55" s="90"/>
      <c r="J55" s="90"/>
      <c r="K55" s="91"/>
      <c r="L55" s="91"/>
      <c r="M55" s="91"/>
      <c r="N55" s="118"/>
      <c r="O55" s="86"/>
      <c r="P55" s="86"/>
      <c r="Q55" s="98"/>
    </row>
    <row r="56" spans="1:17" ht="15" x14ac:dyDescent="0.25">
      <c r="A56" s="13"/>
      <c r="B56" s="76">
        <v>1</v>
      </c>
      <c r="C56" s="85">
        <v>1118</v>
      </c>
      <c r="D56" s="111" t="s">
        <v>53</v>
      </c>
      <c r="E56" s="111" t="s">
        <v>54</v>
      </c>
      <c r="F56" s="111" t="s">
        <v>79</v>
      </c>
      <c r="G56" s="111" t="s">
        <v>80</v>
      </c>
      <c r="H56" s="77"/>
      <c r="I56" s="77" t="s">
        <v>59</v>
      </c>
      <c r="J56" s="78" t="s">
        <v>38</v>
      </c>
      <c r="K56" s="79" t="s">
        <v>38</v>
      </c>
      <c r="L56" s="80"/>
      <c r="M56" s="80"/>
      <c r="N56" s="117">
        <v>542</v>
      </c>
      <c r="O56" s="81" t="s">
        <v>47</v>
      </c>
      <c r="P56" s="82" t="b">
        <v>0</v>
      </c>
      <c r="Q56" s="97"/>
    </row>
    <row r="57" spans="1:17" ht="15" x14ac:dyDescent="0.25">
      <c r="A57" s="13"/>
      <c r="B57" s="76">
        <v>2</v>
      </c>
      <c r="C57" s="85"/>
      <c r="D57" s="111"/>
      <c r="E57" s="111"/>
      <c r="F57" s="111"/>
      <c r="G57" s="111"/>
      <c r="H57" s="77"/>
      <c r="I57" s="77" t="s">
        <v>59</v>
      </c>
      <c r="J57" s="78" t="s">
        <v>38</v>
      </c>
      <c r="K57" s="79" t="s">
        <v>38</v>
      </c>
      <c r="L57" s="80"/>
      <c r="M57" s="80"/>
      <c r="N57" s="117">
        <v>0</v>
      </c>
      <c r="O57" s="81" t="s">
        <v>47</v>
      </c>
      <c r="P57" s="82" t="b">
        <v>0</v>
      </c>
      <c r="Q57" s="97"/>
    </row>
    <row r="58" spans="1:17" ht="15" x14ac:dyDescent="0.25">
      <c r="A58" s="12"/>
      <c r="B58" s="86"/>
      <c r="C58" s="86"/>
      <c r="D58" s="95"/>
      <c r="E58" s="86"/>
      <c r="F58" s="86"/>
      <c r="G58" s="86"/>
      <c r="H58" s="90"/>
      <c r="I58" s="90"/>
      <c r="J58" s="90"/>
      <c r="K58" s="91"/>
      <c r="L58" s="91"/>
      <c r="M58" s="91"/>
      <c r="N58" s="118"/>
      <c r="O58" s="92"/>
      <c r="P58" s="86"/>
      <c r="Q58" s="96"/>
    </row>
    <row r="59" spans="1:17" ht="15" x14ac:dyDescent="0.25">
      <c r="A59" s="13"/>
      <c r="B59" s="76">
        <v>1</v>
      </c>
      <c r="C59" s="85">
        <v>309</v>
      </c>
      <c r="D59" s="111" t="s">
        <v>74</v>
      </c>
      <c r="E59" s="111" t="s">
        <v>82</v>
      </c>
      <c r="F59" s="111" t="s">
        <v>79</v>
      </c>
      <c r="G59" s="111" t="s">
        <v>99</v>
      </c>
      <c r="H59" s="77"/>
      <c r="I59" s="77"/>
      <c r="J59" s="78"/>
      <c r="K59" s="79"/>
      <c r="L59" s="80"/>
      <c r="M59" s="80"/>
      <c r="N59" s="117">
        <v>526</v>
      </c>
      <c r="O59" s="81" t="s">
        <v>43</v>
      </c>
      <c r="P59" s="82" t="b">
        <v>1</v>
      </c>
      <c r="Q59" s="94" t="s">
        <v>47</v>
      </c>
    </row>
    <row r="60" spans="1:17" ht="15" x14ac:dyDescent="0.25">
      <c r="A60" s="13"/>
      <c r="B60" s="76">
        <v>2</v>
      </c>
      <c r="C60" s="85">
        <v>2579</v>
      </c>
      <c r="D60" s="111" t="s">
        <v>98</v>
      </c>
      <c r="E60" s="111" t="s">
        <v>81</v>
      </c>
      <c r="F60" s="111" t="s">
        <v>116</v>
      </c>
      <c r="G60" s="111" t="s">
        <v>117</v>
      </c>
      <c r="H60" s="77"/>
      <c r="I60" s="77"/>
      <c r="J60" s="78"/>
      <c r="K60" s="79"/>
      <c r="L60" s="80"/>
      <c r="M60" s="80"/>
      <c r="N60" s="117">
        <v>522</v>
      </c>
      <c r="O60" s="81" t="s">
        <v>43</v>
      </c>
      <c r="P60" s="82" t="b">
        <v>1</v>
      </c>
      <c r="Q60" s="94" t="s">
        <v>47</v>
      </c>
    </row>
    <row r="61" spans="1:17" ht="15" x14ac:dyDescent="0.25">
      <c r="A61" s="13"/>
      <c r="B61" s="76">
        <v>3</v>
      </c>
      <c r="C61" s="85">
        <v>2786</v>
      </c>
      <c r="D61" s="111" t="s">
        <v>44</v>
      </c>
      <c r="E61" s="111" t="s">
        <v>83</v>
      </c>
      <c r="F61" s="111" t="s">
        <v>57</v>
      </c>
      <c r="G61" s="111" t="s">
        <v>86</v>
      </c>
      <c r="H61" s="77"/>
      <c r="I61" s="77"/>
      <c r="J61" s="78"/>
      <c r="K61" s="79"/>
      <c r="L61" s="80"/>
      <c r="M61" s="80"/>
      <c r="N61" s="117">
        <v>467</v>
      </c>
      <c r="O61" s="81" t="s">
        <v>43</v>
      </c>
      <c r="P61" s="82" t="b">
        <v>0</v>
      </c>
      <c r="Q61" s="94"/>
    </row>
    <row r="62" spans="1:17" ht="15" x14ac:dyDescent="0.25">
      <c r="A62" s="13"/>
      <c r="B62" s="76">
        <v>4</v>
      </c>
      <c r="C62" s="85">
        <v>1982</v>
      </c>
      <c r="D62" s="111" t="s">
        <v>118</v>
      </c>
      <c r="E62" s="111" t="s">
        <v>119</v>
      </c>
      <c r="F62" s="111" t="s">
        <v>57</v>
      </c>
      <c r="G62" s="111">
        <v>0</v>
      </c>
      <c r="H62" s="77"/>
      <c r="I62" s="77"/>
      <c r="J62" s="78"/>
      <c r="K62" s="79"/>
      <c r="L62" s="80"/>
      <c r="M62" s="80"/>
      <c r="N62" s="117">
        <v>439</v>
      </c>
      <c r="O62" s="81" t="s">
        <v>43</v>
      </c>
      <c r="P62" s="82" t="b">
        <v>0</v>
      </c>
      <c r="Q62" s="94"/>
    </row>
    <row r="63" spans="1:17" ht="15" x14ac:dyDescent="0.25">
      <c r="A63" s="13"/>
      <c r="B63" s="76">
        <v>5</v>
      </c>
      <c r="C63" s="85">
        <v>2337</v>
      </c>
      <c r="D63" s="111" t="s">
        <v>75</v>
      </c>
      <c r="E63" s="111" t="s">
        <v>46</v>
      </c>
      <c r="F63" s="111" t="s">
        <v>79</v>
      </c>
      <c r="G63" s="111" t="s">
        <v>80</v>
      </c>
      <c r="H63" s="77"/>
      <c r="I63" s="77"/>
      <c r="J63" s="78"/>
      <c r="K63" s="79"/>
      <c r="L63" s="80"/>
      <c r="M63" s="80"/>
      <c r="N63" s="117">
        <v>422</v>
      </c>
      <c r="O63" s="81" t="s">
        <v>43</v>
      </c>
      <c r="P63" s="82" t="b">
        <v>0</v>
      </c>
      <c r="Q63" s="94"/>
    </row>
    <row r="64" spans="1:17" ht="15" x14ac:dyDescent="0.25">
      <c r="A64" s="13"/>
      <c r="B64" s="76">
        <v>5</v>
      </c>
      <c r="C64" s="85">
        <v>1615</v>
      </c>
      <c r="D64" s="111" t="s">
        <v>78</v>
      </c>
      <c r="E64" s="111" t="s">
        <v>47</v>
      </c>
      <c r="F64" s="111" t="s">
        <v>57</v>
      </c>
      <c r="G64" s="111">
        <v>0</v>
      </c>
      <c r="H64" s="77"/>
      <c r="I64" s="77"/>
      <c r="J64" s="78"/>
      <c r="K64" s="79"/>
      <c r="L64" s="80"/>
      <c r="M64" s="80"/>
      <c r="N64" s="117">
        <v>387</v>
      </c>
      <c r="O64" s="81" t="s">
        <v>43</v>
      </c>
      <c r="P64" s="82" t="b">
        <v>0</v>
      </c>
      <c r="Q64" s="94"/>
    </row>
    <row r="65" spans="4:14" ht="13.5" thickBot="1" x14ac:dyDescent="0.25"/>
    <row r="66" spans="4:14" x14ac:dyDescent="0.2">
      <c r="D66" s="1" t="s">
        <v>0</v>
      </c>
      <c r="E66" s="134" t="s">
        <v>2</v>
      </c>
      <c r="F66" s="134"/>
      <c r="N66" s="59" t="s">
        <v>38</v>
      </c>
    </row>
    <row r="67" spans="4:14" x14ac:dyDescent="0.2">
      <c r="D67" s="2" t="s">
        <v>4</v>
      </c>
      <c r="E67" s="130" t="s">
        <v>6</v>
      </c>
      <c r="F67" s="130"/>
    </row>
    <row r="68" spans="4:14" x14ac:dyDescent="0.2">
      <c r="D68" s="3" t="s">
        <v>8</v>
      </c>
      <c r="E68" s="130" t="s">
        <v>10</v>
      </c>
      <c r="F68" s="130"/>
    </row>
    <row r="69" spans="4:14" x14ac:dyDescent="0.2">
      <c r="D69" s="4" t="s">
        <v>12</v>
      </c>
      <c r="E69" s="130" t="s">
        <v>14</v>
      </c>
      <c r="F69" s="130"/>
    </row>
    <row r="70" spans="4:14" x14ac:dyDescent="0.2">
      <c r="D70" s="5" t="s">
        <v>16</v>
      </c>
      <c r="E70" s="131" t="s">
        <v>20</v>
      </c>
      <c r="F70" s="131"/>
    </row>
    <row r="72" spans="4:14" x14ac:dyDescent="0.2">
      <c r="F72" s="62"/>
    </row>
  </sheetData>
  <sheetProtection selectLockedCells="1" selectUnlockedCells="1"/>
  <sortState ref="C48:N50">
    <sortCondition descending="1" ref="N48:N50"/>
  </sortState>
  <mergeCells count="8">
    <mergeCell ref="E69:F69"/>
    <mergeCell ref="E70:F70"/>
    <mergeCell ref="C1:Q1"/>
    <mergeCell ref="C2:Q2"/>
    <mergeCell ref="C42:Q42"/>
    <mergeCell ref="E66:F66"/>
    <mergeCell ref="E67:F67"/>
    <mergeCell ref="E68:F68"/>
  </mergeCells>
  <pageMargins left="0.7" right="0.7" top="0.75" bottom="0.75" header="0.51180555555555551" footer="0.51180555555555551"/>
  <pageSetup paperSize="9" fitToHeight="2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DATABASE</vt:lpstr>
      <vt:lpstr>1500 (Pistol &amp; Revolver)</vt:lpstr>
      <vt:lpstr>PP2</vt:lpstr>
      <vt:lpstr>S SA &amp; Service Rev</vt:lpstr>
      <vt:lpstr>600 Match (Pistol &amp; Revolver)</vt:lpstr>
      <vt:lpstr>'1500 (Pistol &amp; Revolver)'!Print_Area</vt:lpstr>
      <vt:lpstr>'600 Match (Pistol &amp; Revolver)'!Print_Area</vt:lpstr>
      <vt:lpstr>'PP2'!Print_Area</vt:lpstr>
      <vt:lpstr>'S SA &amp; Service Rev'!Print_Area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Karel Schutte</cp:lastModifiedBy>
  <dcterms:created xsi:type="dcterms:W3CDTF">2021-10-17T20:29:48Z</dcterms:created>
  <dcterms:modified xsi:type="dcterms:W3CDTF">2023-10-18T14:18:05Z</dcterms:modified>
</cp:coreProperties>
</file>